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myerse.erse.pt/Areas_de_trabalho/Regulamentacao_Sector_Gas_Natural/revisaodasnormascomplementares2021/Documentos Partilhados/04 Documentos pós consulta/Normas para publicação/"/>
    </mc:Choice>
  </mc:AlternateContent>
  <bookViews>
    <workbookView xWindow="360" yWindow="336" windowWidth="18816" windowHeight="7680" activeTab="2"/>
  </bookViews>
  <sheets>
    <sheet name="Índice" sheetId="6" r:id="rId1"/>
    <sheet name="N15-Q1P" sheetId="2" r:id="rId2"/>
    <sheet name="N15-Q2P" sheetId="5" r:id="rId3"/>
  </sheets>
  <definedNames>
    <definedName name="_xlnm.Print_Area" localSheetId="1">'N15-Q1P'!$B$5:$M$7</definedName>
  </definedNames>
  <calcPr calcId="152510"/>
</workbook>
</file>

<file path=xl/calcChain.xml><?xml version="1.0" encoding="utf-8"?>
<calcChain xmlns="http://schemas.openxmlformats.org/spreadsheetml/2006/main">
  <c r="D16" i="2" l="1"/>
  <c r="Q13" i="5"/>
  <c r="R13" i="5"/>
  <c r="S13" i="5"/>
  <c r="R16" i="2"/>
  <c r="S16" i="2"/>
  <c r="Q16" i="2"/>
  <c r="Q17" i="2"/>
  <c r="R17" i="2"/>
  <c r="S17" i="2"/>
  <c r="E16" i="2"/>
  <c r="F16" i="2"/>
  <c r="G16" i="2"/>
  <c r="H16" i="2"/>
  <c r="I16" i="2"/>
  <c r="J16" i="2"/>
  <c r="K16" i="2"/>
  <c r="L16" i="2"/>
  <c r="M16" i="2"/>
  <c r="N16" i="2"/>
  <c r="O16" i="2"/>
  <c r="S14" i="5"/>
  <c r="R14" i="5"/>
  <c r="Q14" i="5"/>
  <c r="S16" i="5"/>
  <c r="R16" i="5"/>
  <c r="Q16" i="5"/>
  <c r="S15" i="5"/>
  <c r="R15" i="5"/>
  <c r="Q15" i="5"/>
  <c r="S11" i="5"/>
  <c r="R11" i="5"/>
  <c r="Q11" i="5"/>
  <c r="S19" i="2"/>
  <c r="S20" i="2"/>
  <c r="S18" i="2"/>
  <c r="S15" i="2"/>
  <c r="S13" i="2"/>
  <c r="S14" i="2"/>
  <c r="S11" i="2"/>
  <c r="R19" i="2"/>
  <c r="R20" i="2"/>
  <c r="R18" i="2"/>
  <c r="R15" i="2"/>
  <c r="R14" i="2"/>
  <c r="R13" i="2"/>
  <c r="R11" i="2"/>
  <c r="Q20" i="2"/>
  <c r="Q19" i="2"/>
  <c r="Q18" i="2"/>
  <c r="Q15" i="2"/>
  <c r="Q13" i="2"/>
  <c r="Q14" i="2"/>
  <c r="Q11" i="2"/>
  <c r="H13" i="2"/>
  <c r="I13" i="2"/>
  <c r="J13" i="2"/>
  <c r="K13" i="2"/>
  <c r="L13" i="2"/>
  <c r="M13" i="2"/>
  <c r="N13" i="2"/>
  <c r="O13" i="2"/>
  <c r="G13" i="2"/>
  <c r="F13" i="2"/>
  <c r="E13" i="2"/>
  <c r="D13" i="2"/>
  <c r="O7" i="2"/>
  <c r="O6" i="2"/>
  <c r="O5" i="2"/>
  <c r="O7" i="5"/>
  <c r="O6" i="5"/>
  <c r="O5" i="5"/>
  <c r="O11" i="5"/>
  <c r="N11" i="5"/>
  <c r="M11" i="5"/>
  <c r="L11" i="5"/>
  <c r="K11" i="5"/>
  <c r="J11" i="5"/>
  <c r="I11" i="5"/>
  <c r="H11" i="5"/>
  <c r="G11" i="5"/>
  <c r="F11" i="5"/>
  <c r="E11" i="5"/>
  <c r="D11" i="5"/>
  <c r="O11" i="2"/>
  <c r="N11" i="2"/>
  <c r="M11" i="2"/>
  <c r="L11" i="2"/>
  <c r="K11" i="2"/>
  <c r="J11" i="2"/>
  <c r="I11" i="2"/>
  <c r="H11" i="2"/>
  <c r="G11" i="2"/>
  <c r="F11" i="2"/>
  <c r="E11" i="2"/>
  <c r="D11" i="2"/>
</calcChain>
</file>

<file path=xl/comments1.xml><?xml version="1.0" encoding="utf-8"?>
<comments xmlns="http://schemas.openxmlformats.org/spreadsheetml/2006/main">
  <authors>
    <author>Rui Rita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 xml:space="preserve">ERSE:
</t>
        </r>
        <r>
          <rPr>
            <sz val="9"/>
            <color indexed="81"/>
            <rFont val="Tahoma"/>
            <family val="2"/>
          </rPr>
          <t>Inserir o ano civil a que diz respeito.</t>
        </r>
      </text>
    </comment>
  </commentList>
</comments>
</file>

<file path=xl/comments2.xml><?xml version="1.0" encoding="utf-8"?>
<comments xmlns="http://schemas.openxmlformats.org/spreadsheetml/2006/main">
  <authors>
    <author>Rui Rita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 xml:space="preserve">ERSE:
</t>
        </r>
        <r>
          <rPr>
            <sz val="9"/>
            <color indexed="81"/>
            <rFont val="Tahoma"/>
            <family val="2"/>
          </rPr>
          <t>Inserir o ano civil a que diz respeito.</t>
        </r>
      </text>
    </comment>
  </commentList>
</comments>
</file>

<file path=xl/sharedStrings.xml><?xml version="1.0" encoding="utf-8"?>
<sst xmlns="http://schemas.openxmlformats.org/spreadsheetml/2006/main" count="84" uniqueCount="38">
  <si>
    <t>Norma 15 - Atividade de Comercializador de último recurso retalhista (dados previsionais)</t>
  </si>
  <si>
    <t>Quadro</t>
  </si>
  <si>
    <t>Descrição</t>
  </si>
  <si>
    <t>Quadro N15-1P - Energia a faturar a clientes finais, por nível de pressão, na atividade de comercialização de gás</t>
  </si>
  <si>
    <t>Quadro N15-2P - Clientes finais a faturar, por nível de pressão, na atividade de comercialização de gás</t>
  </si>
  <si>
    <t>Índice</t>
  </si>
  <si>
    <t>Nome da empresa</t>
  </si>
  <si>
    <t>Ano civil</t>
  </si>
  <si>
    <t>Quadro N15-1P - Energia a faturar a clientes finais, por nível de pressão, na atividade de Comercialização de gás</t>
  </si>
  <si>
    <t>s-1</t>
  </si>
  <si>
    <t>s</t>
  </si>
  <si>
    <t>s+1</t>
  </si>
  <si>
    <t>Unidade: kWh</t>
  </si>
  <si>
    <t>Nível de pressão</t>
  </si>
  <si>
    <t>1T</t>
  </si>
  <si>
    <t>2T</t>
  </si>
  <si>
    <t>3T</t>
  </si>
  <si>
    <t>4T</t>
  </si>
  <si>
    <t>Total</t>
  </si>
  <si>
    <t>Aquisições ao comercializador de último recurso grossista</t>
  </si>
  <si>
    <t>-</t>
  </si>
  <si>
    <r>
      <t xml:space="preserve">Aquisições ao comercializador de último recurso grossista - Gás Natural </t>
    </r>
    <r>
      <rPr>
        <vertAlign val="superscript"/>
        <sz val="6.6"/>
        <rFont val="Calibri Light"/>
        <family val="2"/>
      </rPr>
      <t>(1)</t>
    </r>
  </si>
  <si>
    <t>Aquisições ao comercializador de último recurso grossista - Gás de origem renovável e de baixo teor de carbono</t>
  </si>
  <si>
    <t>Diferenças (Aquisições - Fornecimentos)</t>
  </si>
  <si>
    <r>
      <t xml:space="preserve">Fornecimentos </t>
    </r>
    <r>
      <rPr>
        <b/>
        <vertAlign val="superscript"/>
        <sz val="11"/>
        <rFont val="Calibri Light"/>
        <family val="2"/>
      </rPr>
      <t>(2)</t>
    </r>
  </si>
  <si>
    <t>AP</t>
  </si>
  <si>
    <t>MP</t>
  </si>
  <si>
    <r>
      <t>BP &gt; 10 000 m</t>
    </r>
    <r>
      <rPr>
        <b/>
        <vertAlign val="superscript"/>
        <sz val="9.9"/>
        <rFont val="Calibri Light"/>
        <family val="2"/>
      </rPr>
      <t>3</t>
    </r>
  </si>
  <si>
    <r>
      <t>BP &lt;= 10 000 m</t>
    </r>
    <r>
      <rPr>
        <b/>
        <vertAlign val="superscript"/>
        <sz val="9.9"/>
        <rFont val="Calibri Light"/>
        <family val="2"/>
      </rPr>
      <t>3</t>
    </r>
  </si>
  <si>
    <t>Notas:</t>
  </si>
  <si>
    <r>
      <rPr>
        <vertAlign val="superscript"/>
        <sz val="11"/>
        <rFont val="Calibri Light"/>
        <family val="2"/>
      </rPr>
      <t xml:space="preserve">(1) </t>
    </r>
    <r>
      <rPr>
        <sz val="11"/>
        <rFont val="Calibri Light"/>
        <family val="2"/>
      </rPr>
      <t>Quantidades a adquirir ao CURg referentes a cada trimestre</t>
    </r>
  </si>
  <si>
    <r>
      <rPr>
        <vertAlign val="superscript"/>
        <sz val="11"/>
        <rFont val="Calibri Light"/>
        <family val="2"/>
      </rPr>
      <t xml:space="preserve">(2) </t>
    </r>
    <r>
      <rPr>
        <sz val="11"/>
        <rFont val="Calibri Light"/>
        <family val="2"/>
      </rPr>
      <t>Quantidades previstas fornecer aos clientes em cada trimestre, no nível de pressão</t>
    </r>
  </si>
  <si>
    <t>Quadro N15-2P - Clientes finais a faturar, por nível de pressão, na atividade de Comercialização de gás</t>
  </si>
  <si>
    <r>
      <t>Unidade: N.º clientes</t>
    </r>
    <r>
      <rPr>
        <vertAlign val="superscript"/>
        <sz val="11"/>
        <rFont val="Calibri Light"/>
        <family val="2"/>
      </rPr>
      <t xml:space="preserve"> (1)</t>
    </r>
  </si>
  <si>
    <t>Número de clientes</t>
  </si>
  <si>
    <r>
      <t>BP &gt; 10 000 m</t>
    </r>
    <r>
      <rPr>
        <b/>
        <vertAlign val="superscript"/>
        <sz val="11"/>
        <color theme="1"/>
        <rFont val="Calibri Light"/>
        <family val="2"/>
      </rPr>
      <t>3</t>
    </r>
  </si>
  <si>
    <r>
      <t>BP &lt;= 10 000 m</t>
    </r>
    <r>
      <rPr>
        <b/>
        <vertAlign val="superscript"/>
        <sz val="11"/>
        <color theme="1"/>
        <rFont val="Calibri Light"/>
        <family val="2"/>
      </rPr>
      <t>3</t>
    </r>
  </si>
  <si>
    <r>
      <rPr>
        <vertAlign val="superscript"/>
        <sz val="11"/>
        <rFont val="Calibri Light"/>
        <family val="2"/>
      </rPr>
      <t xml:space="preserve">(1) </t>
    </r>
    <r>
      <rPr>
        <sz val="11"/>
        <rFont val="Calibri Light"/>
        <family val="2"/>
      </rPr>
      <t>- Número de clientes no final de cada período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</si>
</sst>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vertAlign val="superscript"/>
      <sz val="11"/>
      <name val="Calibri Light"/>
      <family val="2"/>
    </font>
    <font>
      <sz val="11"/>
      <color rgb="FF00B0F0"/>
      <name val="Calibri Light"/>
      <family val="2"/>
    </font>
    <font>
      <vertAlign val="superscript"/>
      <sz val="6.6"/>
      <name val="Calibri Light"/>
      <family val="2"/>
    </font>
    <font>
      <b/>
      <vertAlign val="superscript"/>
      <sz val="11"/>
      <name val="Calibri Light"/>
      <family val="2"/>
    </font>
    <font>
      <b/>
      <vertAlign val="superscript"/>
      <sz val="9.9"/>
      <name val="Calibri Light"/>
      <family val="2"/>
    </font>
    <font>
      <b/>
      <vertAlign val="superscript"/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0" fillId="0" borderId="0" xfId="0" applyFont="1"/>
    <xf numFmtId="0" fontId="4" fillId="0" borderId="0" xfId="0" applyFont="1" applyFill="1"/>
    <xf numFmtId="0" fontId="10" fillId="0" borderId="0" xfId="0" applyFont="1"/>
    <xf numFmtId="0" fontId="0" fillId="0" borderId="0" xfId="0" applyFont="1" applyAlignment="1">
      <alignment horizontal="center"/>
    </xf>
    <xf numFmtId="0" fontId="7" fillId="2" borderId="0" xfId="3" applyFont="1" applyFill="1"/>
    <xf numFmtId="0" fontId="0" fillId="2" borderId="0" xfId="0" applyFont="1" applyFill="1"/>
    <xf numFmtId="0" fontId="7" fillId="2" borderId="0" xfId="3" quotePrefix="1" applyFont="1" applyFill="1" applyAlignment="1">
      <alignment vertical="center"/>
    </xf>
    <xf numFmtId="0" fontId="6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/>
    <xf numFmtId="0" fontId="5" fillId="3" borderId="0" xfId="0" applyFont="1" applyFill="1" applyAlignment="1">
      <alignment horizontal="center"/>
    </xf>
    <xf numFmtId="0" fontId="1" fillId="0" borderId="0" xfId="0" applyFont="1"/>
    <xf numFmtId="0" fontId="15" fillId="0" borderId="0" xfId="0" quotePrefix="1" applyFont="1" applyFill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 applyFill="1"/>
    <xf numFmtId="0" fontId="1" fillId="3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0" xfId="0" quotePrefix="1" applyFont="1" applyFill="1" applyBorder="1" applyAlignment="1">
      <alignment horizontal="right" vertical="top"/>
    </xf>
    <xf numFmtId="0" fontId="14" fillId="3" borderId="1" xfId="0" applyFont="1" applyFill="1" applyBorder="1" applyAlignment="1">
      <alignment horizontal="center"/>
    </xf>
    <xf numFmtId="0" fontId="14" fillId="0" borderId="5" xfId="0" applyFont="1" applyFill="1" applyBorder="1"/>
    <xf numFmtId="0" fontId="1" fillId="0" borderId="1" xfId="0" applyFont="1" applyFill="1" applyBorder="1"/>
    <xf numFmtId="0" fontId="16" fillId="0" borderId="1" xfId="0" applyFont="1" applyFill="1" applyBorder="1" applyAlignment="1">
      <alignment horizontal="right" vertical="center"/>
    </xf>
    <xf numFmtId="0" fontId="14" fillId="0" borderId="0" xfId="0" applyFont="1" applyFill="1" applyBorder="1"/>
    <xf numFmtId="0" fontId="1" fillId="0" borderId="0" xfId="0" applyFont="1" applyBorder="1"/>
    <xf numFmtId="0" fontId="15" fillId="0" borderId="0" xfId="0" applyFont="1"/>
    <xf numFmtId="0" fontId="16" fillId="0" borderId="0" xfId="0" applyFont="1"/>
    <xf numFmtId="0" fontId="15" fillId="0" borderId="0" xfId="2" quotePrefix="1" applyFont="1" applyAlignment="1" applyProtection="1">
      <alignment vertical="center" wrapText="1"/>
    </xf>
    <xf numFmtId="0" fontId="15" fillId="0" borderId="0" xfId="2" applyFont="1" applyAlignment="1" applyProtection="1">
      <alignment vertical="center"/>
    </xf>
    <xf numFmtId="0" fontId="16" fillId="0" borderId="0" xfId="0" applyFont="1" applyFill="1"/>
    <xf numFmtId="0" fontId="18" fillId="0" borderId="0" xfId="0" quotePrefix="1" applyFont="1" applyFill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 indent="1"/>
    </xf>
    <xf numFmtId="0" fontId="15" fillId="0" borderId="3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right" vertical="center"/>
    </xf>
    <xf numFmtId="0" fontId="13" fillId="0" borderId="0" xfId="0" applyFont="1"/>
    <xf numFmtId="2" fontId="13" fillId="0" borderId="0" xfId="0" applyNumberFormat="1" applyFont="1"/>
    <xf numFmtId="0" fontId="7" fillId="0" borderId="0" xfId="3"/>
    <xf numFmtId="0" fontId="14" fillId="0" borderId="7" xfId="0" applyFont="1" applyFill="1" applyBorder="1"/>
    <xf numFmtId="0" fontId="14" fillId="0" borderId="2" xfId="0" applyFont="1" applyFill="1" applyBorder="1"/>
    <xf numFmtId="3" fontId="11" fillId="0" borderId="0" xfId="4" applyNumberFormat="1" applyFont="1" applyAlignment="1">
      <alignment horizontal="center" vertical="center" wrapText="1"/>
    </xf>
    <xf numFmtId="3" fontId="11" fillId="0" borderId="0" xfId="4" applyNumberFormat="1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</cellXfs>
  <cellStyles count="5">
    <cellStyle name="Hiperligação" xfId="3" builtinId="8"/>
    <cellStyle name="Normal" xfId="0" builtinId="0"/>
    <cellStyle name="Normal 2 2" xfId="4"/>
    <cellStyle name="Normal 3" xfId="1"/>
    <cellStyle name="Normal_REAV949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drawings/drawing2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workbookViewId="0">
      <selection activeCell="B1" sqref="B1:B1048576"/>
    </sheetView>
  </sheetViews>
  <sheetFormatPr defaultColWidth="8.7109375" defaultRowHeight="14.65" customHeight="1"/>
  <cols>
    <col min="1" max="16384" width="8.7109375" style="2"/>
  </cols>
  <sheetData>
    <row r="2" spans="1:13" ht="14.65" customHeight="1">
      <c r="A2" s="9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4.6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s="1" customFormat="1" ht="14.65" customHeight="1">
      <c r="B4" s="13" t="s">
        <v>1</v>
      </c>
      <c r="C4" s="56" t="s">
        <v>2</v>
      </c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s="3" customFormat="1" ht="14.6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4.65" customHeight="1">
      <c r="B6" s="5">
        <v>1</v>
      </c>
      <c r="C6" s="6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4.65" customHeight="1"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65" customHeight="1">
      <c r="B8" s="5">
        <v>2</v>
      </c>
      <c r="C8" s="8" t="s">
        <v>4</v>
      </c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14.65" customHeight="1">
      <c r="B10" s="12"/>
    </row>
    <row r="11" spans="1:13" ht="14.65" customHeight="1">
      <c r="B11" s="4"/>
    </row>
  </sheetData>
  <mergeCells count="2">
    <mergeCell ref="B2:M2"/>
    <mergeCell ref="C4:M4"/>
  </mergeCells>
  <hyperlinks>
    <hyperlink ref="C6" location="'N15-Q1P'!A1" display="Quadro N15-1P - Energia a faturar a clientes finais, por nível de pressão, na atividade de comercialização de gás natural"/>
    <hyperlink ref="C8" location="'N15-Q2P'!A1" display="Quadro N15-2P - Clientes finais a faturar, por nível de pressão, na atividade de comercialização de gás natural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GridLines="0" zoomScale="90" zoomScaleNormal="90" zoomScaleSheetLayoutView="100" workbookViewId="0">
      <selection activeCell="E26" sqref="E26"/>
    </sheetView>
  </sheetViews>
  <sheetFormatPr defaultColWidth="9.28515625" defaultRowHeight="15.75" customHeight="1"/>
  <cols>
    <col min="1" max="1" width="9.28515625" style="32"/>
    <col min="2" max="2" width="98.42578125" style="32" customWidth="1"/>
    <col min="3" max="3" width="18.7109375" style="32" customWidth="1"/>
    <col min="4" max="15" width="8.7109375" style="32" customWidth="1"/>
    <col min="16" max="16" width="2.85546875" style="32" customWidth="1"/>
    <col min="17" max="19" width="8.7109375" style="32" customWidth="1"/>
    <col min="20" max="16384" width="9.28515625" style="32"/>
  </cols>
  <sheetData>
    <row r="1" spans="1:19" ht="15.75" customHeight="1">
      <c r="A1" s="51" t="s">
        <v>5</v>
      </c>
    </row>
    <row r="2" spans="1:19" ht="15.75" customHeight="1">
      <c r="B2" s="57" t="s">
        <v>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4" spans="1:19" ht="15.75" customHeight="1">
      <c r="J4" s="33"/>
      <c r="N4" s="14"/>
      <c r="O4" s="14" t="s">
        <v>7</v>
      </c>
    </row>
    <row r="5" spans="1:19" ht="15.75" customHeight="1">
      <c r="B5" s="34" t="s">
        <v>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6" t="s">
        <v>9</v>
      </c>
      <c r="O5" s="17" t="str">
        <f>N5</f>
        <v>s-1</v>
      </c>
    </row>
    <row r="6" spans="1:19" s="35" customFormat="1" ht="15.75" customHeight="1">
      <c r="B6" s="34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8" t="s">
        <v>10</v>
      </c>
      <c r="O6" s="19" t="str">
        <f>N6</f>
        <v>s</v>
      </c>
    </row>
    <row r="7" spans="1:19" ht="15.75" customHeight="1">
      <c r="B7" s="36"/>
      <c r="C7" s="36"/>
      <c r="D7" s="14"/>
      <c r="E7" s="14"/>
      <c r="F7" s="14"/>
      <c r="G7" s="14"/>
      <c r="H7" s="14"/>
      <c r="I7" s="30"/>
      <c r="J7" s="37"/>
      <c r="K7" s="37"/>
      <c r="L7" s="30"/>
      <c r="M7" s="30"/>
      <c r="N7" s="21" t="s">
        <v>11</v>
      </c>
      <c r="O7" s="22" t="str">
        <f>N7</f>
        <v>s+1</v>
      </c>
    </row>
    <row r="8" spans="1:19" s="35" customFormat="1" ht="15.75" customHeight="1">
      <c r="B8" s="36"/>
      <c r="C8" s="36"/>
      <c r="D8" s="20"/>
      <c r="E8" s="20"/>
      <c r="F8" s="20"/>
      <c r="G8" s="20"/>
      <c r="H8" s="20"/>
      <c r="I8" s="38"/>
      <c r="J8" s="23"/>
      <c r="K8" s="23"/>
      <c r="L8" s="38"/>
      <c r="M8" s="38"/>
      <c r="N8" s="23"/>
      <c r="O8" s="23"/>
    </row>
    <row r="9" spans="1:19" ht="15.75" customHeight="1">
      <c r="B9" s="36"/>
      <c r="C9" s="36"/>
      <c r="D9" s="20"/>
      <c r="E9" s="20"/>
      <c r="F9" s="20"/>
      <c r="G9" s="20"/>
      <c r="H9" s="20"/>
      <c r="I9" s="38"/>
      <c r="J9" s="23"/>
      <c r="K9" s="23"/>
      <c r="L9" s="38"/>
      <c r="M9" s="38"/>
      <c r="N9" s="23"/>
      <c r="O9" s="23"/>
    </row>
    <row r="10" spans="1:19" ht="15.75" customHeight="1">
      <c r="B10" s="39"/>
      <c r="C10" s="40"/>
      <c r="D10" s="14"/>
      <c r="E10" s="14"/>
      <c r="F10" s="14"/>
      <c r="G10" s="14"/>
      <c r="H10" s="14"/>
      <c r="I10" s="30"/>
      <c r="J10" s="37"/>
      <c r="K10" s="37"/>
      <c r="L10" s="30"/>
      <c r="M10" s="30"/>
      <c r="N10" s="30"/>
      <c r="O10" s="41" t="s">
        <v>12</v>
      </c>
    </row>
    <row r="11" spans="1:19" ht="15.75" customHeight="1">
      <c r="B11" s="58" t="s">
        <v>2</v>
      </c>
      <c r="C11" s="58" t="s">
        <v>13</v>
      </c>
      <c r="D11" s="25" t="str">
        <f>$O$5</f>
        <v>s-1</v>
      </c>
      <c r="E11" s="25" t="str">
        <f>$O$5</f>
        <v>s-1</v>
      </c>
      <c r="F11" s="25" t="str">
        <f>$O$5</f>
        <v>s-1</v>
      </c>
      <c r="G11" s="25" t="str">
        <f>$O$5</f>
        <v>s-1</v>
      </c>
      <c r="H11" s="25" t="str">
        <f>$O$6</f>
        <v>s</v>
      </c>
      <c r="I11" s="25" t="str">
        <f>$O$6</f>
        <v>s</v>
      </c>
      <c r="J11" s="25" t="str">
        <f>$O$6</f>
        <v>s</v>
      </c>
      <c r="K11" s="25" t="str">
        <f>$O$6</f>
        <v>s</v>
      </c>
      <c r="L11" s="25" t="str">
        <f>$O$7</f>
        <v>s+1</v>
      </c>
      <c r="M11" s="25" t="str">
        <f>$O$7</f>
        <v>s+1</v>
      </c>
      <c r="N11" s="25" t="str">
        <f>$O$7</f>
        <v>s+1</v>
      </c>
      <c r="O11" s="25" t="str">
        <f>$O$7</f>
        <v>s+1</v>
      </c>
      <c r="Q11" s="25" t="str">
        <f>$O$5</f>
        <v>s-1</v>
      </c>
      <c r="R11" s="25" t="str">
        <f>$O$6</f>
        <v>s</v>
      </c>
      <c r="S11" s="25" t="str">
        <f>$O$7</f>
        <v>s+1</v>
      </c>
    </row>
    <row r="12" spans="1:19" ht="15.75" customHeight="1">
      <c r="B12" s="59"/>
      <c r="C12" s="59"/>
      <c r="D12" s="25" t="s">
        <v>14</v>
      </c>
      <c r="E12" s="25" t="s">
        <v>15</v>
      </c>
      <c r="F12" s="25" t="s">
        <v>16</v>
      </c>
      <c r="G12" s="25" t="s">
        <v>17</v>
      </c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14</v>
      </c>
      <c r="M12" s="25" t="s">
        <v>15</v>
      </c>
      <c r="N12" s="25" t="s">
        <v>16</v>
      </c>
      <c r="O12" s="25" t="s">
        <v>17</v>
      </c>
      <c r="Q12" s="25" t="s">
        <v>18</v>
      </c>
      <c r="R12" s="25" t="s">
        <v>18</v>
      </c>
      <c r="S12" s="25" t="s">
        <v>18</v>
      </c>
    </row>
    <row r="13" spans="1:19" ht="14.45">
      <c r="B13" s="42" t="s">
        <v>19</v>
      </c>
      <c r="C13" s="42" t="s">
        <v>20</v>
      </c>
      <c r="D13" s="28">
        <f>+SUM(D14:D15)</f>
        <v>0</v>
      </c>
      <c r="E13" s="28">
        <f t="shared" ref="E13:G13" si="0">+SUM(E14:E15)</f>
        <v>0</v>
      </c>
      <c r="F13" s="28">
        <f t="shared" si="0"/>
        <v>0</v>
      </c>
      <c r="G13" s="28">
        <f t="shared" si="0"/>
        <v>0</v>
      </c>
      <c r="H13" s="28">
        <f t="shared" ref="H13" si="1">+SUM(H14:H15)</f>
        <v>0</v>
      </c>
      <c r="I13" s="28">
        <f t="shared" ref="I13" si="2">+SUM(I14:I15)</f>
        <v>0</v>
      </c>
      <c r="J13" s="28">
        <f t="shared" ref="J13" si="3">+SUM(J14:J15)</f>
        <v>0</v>
      </c>
      <c r="K13" s="28">
        <f t="shared" ref="K13" si="4">+SUM(K14:K15)</f>
        <v>0</v>
      </c>
      <c r="L13" s="28">
        <f t="shared" ref="L13" si="5">+SUM(L14:L15)</f>
        <v>0</v>
      </c>
      <c r="M13" s="28">
        <f t="shared" ref="M13" si="6">+SUM(M14:M15)</f>
        <v>0</v>
      </c>
      <c r="N13" s="28">
        <f t="shared" ref="N13" si="7">+SUM(N14:N15)</f>
        <v>0</v>
      </c>
      <c r="O13" s="28">
        <f t="shared" ref="O13:Q13" si="8">+SUM(O14:O15)</f>
        <v>0</v>
      </c>
      <c r="Q13" s="28">
        <f t="shared" si="8"/>
        <v>0</v>
      </c>
      <c r="R13" s="28">
        <f t="shared" ref="R13:S13" si="9">+SUM(R14:R15)</f>
        <v>0</v>
      </c>
      <c r="S13" s="28">
        <f t="shared" si="9"/>
        <v>0</v>
      </c>
    </row>
    <row r="14" spans="1:19" ht="14.45">
      <c r="B14" s="43" t="s">
        <v>21</v>
      </c>
      <c r="C14" s="42" t="s">
        <v>20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Q14" s="28">
        <f>+SUM(D14:G14)</f>
        <v>0</v>
      </c>
      <c r="R14" s="28">
        <f>+SUM(H14:K14)</f>
        <v>0</v>
      </c>
      <c r="S14" s="28">
        <f>+SUM(L14:O14)</f>
        <v>0</v>
      </c>
    </row>
    <row r="15" spans="1:19" ht="19.5" customHeight="1">
      <c r="B15" s="43" t="s">
        <v>22</v>
      </c>
      <c r="C15" s="42" t="s">
        <v>20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Q15" s="28">
        <f>+SUM(D15:G15)</f>
        <v>0</v>
      </c>
      <c r="R15" s="28">
        <f>+SUM(H15:K15)</f>
        <v>0</v>
      </c>
      <c r="S15" s="28">
        <f>+SUM(L15:O15)</f>
        <v>0</v>
      </c>
    </row>
    <row r="16" spans="1:19" ht="18" customHeight="1">
      <c r="B16" s="42" t="s">
        <v>23</v>
      </c>
      <c r="C16" s="42" t="s">
        <v>20</v>
      </c>
      <c r="D16" s="28">
        <f>+D13-SUM(D17:D20)</f>
        <v>0</v>
      </c>
      <c r="E16" s="28">
        <f t="shared" ref="E16:O16" si="10">+E13-SUM(E17:E20)</f>
        <v>0</v>
      </c>
      <c r="F16" s="28">
        <f t="shared" si="10"/>
        <v>0</v>
      </c>
      <c r="G16" s="28">
        <f t="shared" si="10"/>
        <v>0</v>
      </c>
      <c r="H16" s="28">
        <f t="shared" si="10"/>
        <v>0</v>
      </c>
      <c r="I16" s="28">
        <f t="shared" si="10"/>
        <v>0</v>
      </c>
      <c r="J16" s="28">
        <f t="shared" si="10"/>
        <v>0</v>
      </c>
      <c r="K16" s="28">
        <f t="shared" si="10"/>
        <v>0</v>
      </c>
      <c r="L16" s="28">
        <f t="shared" si="10"/>
        <v>0</v>
      </c>
      <c r="M16" s="28">
        <f t="shared" si="10"/>
        <v>0</v>
      </c>
      <c r="N16" s="28">
        <f t="shared" si="10"/>
        <v>0</v>
      </c>
      <c r="O16" s="28">
        <f t="shared" si="10"/>
        <v>0</v>
      </c>
      <c r="Q16" s="28">
        <f>+Q13-SUM(Q17:Q20)</f>
        <v>0</v>
      </c>
      <c r="R16" s="28">
        <f t="shared" ref="R16:S16" si="11">+R13-SUM(R17:R20)</f>
        <v>0</v>
      </c>
      <c r="S16" s="28">
        <f t="shared" si="11"/>
        <v>0</v>
      </c>
    </row>
    <row r="17" spans="2:19" ht="16.5" customHeight="1">
      <c r="B17" s="44" t="s">
        <v>24</v>
      </c>
      <c r="C17" s="45" t="s">
        <v>25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Q17" s="28">
        <f>+SUM(D17:G17)</f>
        <v>0</v>
      </c>
      <c r="R17" s="28">
        <f>+SUM(H17:K17)</f>
        <v>0</v>
      </c>
      <c r="S17" s="28">
        <f>+SUM(L17:O17)</f>
        <v>0</v>
      </c>
    </row>
    <row r="18" spans="2:19" ht="15.75" customHeight="1">
      <c r="B18" s="44" t="s">
        <v>24</v>
      </c>
      <c r="C18" s="45" t="s">
        <v>26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Q18" s="28">
        <f>+SUM(D18:G18)</f>
        <v>0</v>
      </c>
      <c r="R18" s="28">
        <f>+SUM(H18:K18)</f>
        <v>0</v>
      </c>
      <c r="S18" s="28">
        <f>+SUM(L18:O18)</f>
        <v>0</v>
      </c>
    </row>
    <row r="19" spans="2:19" ht="15.75" customHeight="1">
      <c r="B19" s="44" t="s">
        <v>24</v>
      </c>
      <c r="C19" s="45" t="s">
        <v>27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Q19" s="28">
        <f>+SUM(D19:G19)</f>
        <v>0</v>
      </c>
      <c r="R19" s="28">
        <f t="shared" ref="R19:R20" si="12">+SUM(H19:K19)</f>
        <v>0</v>
      </c>
      <c r="S19" s="28">
        <f t="shared" ref="S19:S20" si="13">+SUM(L19:O19)</f>
        <v>0</v>
      </c>
    </row>
    <row r="20" spans="2:19" ht="15.75" customHeight="1">
      <c r="B20" s="46" t="s">
        <v>24</v>
      </c>
      <c r="C20" s="47" t="s">
        <v>28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Q20" s="28">
        <f>+SUM(D20:G20)</f>
        <v>0</v>
      </c>
      <c r="R20" s="28">
        <f t="shared" si="12"/>
        <v>0</v>
      </c>
      <c r="S20" s="28">
        <f t="shared" si="13"/>
        <v>0</v>
      </c>
    </row>
    <row r="21" spans="2:19" ht="15.75" customHeight="1">
      <c r="B21" s="31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2:19" ht="15.75" customHeight="1">
      <c r="B22" s="31" t="s">
        <v>29</v>
      </c>
    </row>
    <row r="23" spans="2:19" ht="15.75" customHeight="1">
      <c r="B23" s="32" t="s">
        <v>30</v>
      </c>
    </row>
    <row r="24" spans="2:19" ht="15.75" customHeight="1">
      <c r="B24" s="32" t="s">
        <v>31</v>
      </c>
    </row>
  </sheetData>
  <mergeCells count="3">
    <mergeCell ref="B2:O2"/>
    <mergeCell ref="B11:B12"/>
    <mergeCell ref="C11:C12"/>
  </mergeCells>
  <hyperlinks>
    <hyperlink ref="A1" location="Índice!A1" display="Índice"/>
  </hyperlinks>
  <pageMargins left="0.25" right="0.25" top="0.75" bottom="0.75" header="0.3" footer="0.3"/>
  <pageSetup paperSize="9" scale="69" orientation="landscape" r:id="rId1"/>
  <ignoredErrors>
    <ignoredError sqref="Q16:S16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"/>
  <sheetViews>
    <sheetView showGridLines="0" tabSelected="1" zoomScale="90" zoomScaleNormal="90" workbookViewId="0">
      <selection activeCell="C29" sqref="C29"/>
    </sheetView>
  </sheetViews>
  <sheetFormatPr defaultColWidth="8.7109375" defaultRowHeight="15" customHeight="1"/>
  <cols>
    <col min="1" max="1" width="8.7109375" style="14"/>
    <col min="2" max="2" width="27.7109375" style="14" customWidth="1"/>
    <col min="3" max="3" width="17.28515625" style="14" customWidth="1"/>
    <col min="4" max="7" width="8.7109375" style="14" customWidth="1"/>
    <col min="8" max="15" width="8.7109375" style="14"/>
    <col min="16" max="16" width="2.7109375" style="14" customWidth="1"/>
    <col min="17" max="16384" width="8.7109375" style="14"/>
  </cols>
  <sheetData>
    <row r="1" spans="1:19" ht="15" customHeight="1">
      <c r="A1" s="51" t="s">
        <v>5</v>
      </c>
    </row>
    <row r="2" spans="1:19" ht="15" customHeight="1">
      <c r="B2" s="60" t="s">
        <v>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4" spans="1:19" ht="15" customHeight="1">
      <c r="O4" s="14" t="s">
        <v>7</v>
      </c>
    </row>
    <row r="5" spans="1:19" ht="15" customHeight="1">
      <c r="B5" s="15" t="s">
        <v>32</v>
      </c>
      <c r="N5" s="16" t="s">
        <v>9</v>
      </c>
      <c r="O5" s="17" t="str">
        <f>N5</f>
        <v>s-1</v>
      </c>
    </row>
    <row r="6" spans="1:19" s="20" customFormat="1" ht="15" customHeight="1"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8" t="s">
        <v>10</v>
      </c>
      <c r="O6" s="19" t="str">
        <f>N6</f>
        <v>s</v>
      </c>
    </row>
    <row r="7" spans="1:19" ht="15" customHeight="1">
      <c r="N7" s="21" t="s">
        <v>11</v>
      </c>
      <c r="O7" s="22" t="str">
        <f>N7</f>
        <v>s+1</v>
      </c>
    </row>
    <row r="8" spans="1:19" s="20" customFormat="1" ht="15" customHeight="1">
      <c r="N8" s="23"/>
      <c r="O8" s="23"/>
    </row>
    <row r="9" spans="1:19" ht="15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3"/>
      <c r="O9" s="23"/>
    </row>
    <row r="10" spans="1:19" ht="15" customHeight="1">
      <c r="O10" s="24" t="s">
        <v>33</v>
      </c>
    </row>
    <row r="11" spans="1:19" ht="15" customHeight="1">
      <c r="B11" s="61" t="s">
        <v>2</v>
      </c>
      <c r="C11" s="58" t="s">
        <v>13</v>
      </c>
      <c r="D11" s="25" t="str">
        <f>$O$5</f>
        <v>s-1</v>
      </c>
      <c r="E11" s="25" t="str">
        <f>$O$5</f>
        <v>s-1</v>
      </c>
      <c r="F11" s="25" t="str">
        <f>$O$5</f>
        <v>s-1</v>
      </c>
      <c r="G11" s="25" t="str">
        <f>$O$5</f>
        <v>s-1</v>
      </c>
      <c r="H11" s="25" t="str">
        <f>$O$6</f>
        <v>s</v>
      </c>
      <c r="I11" s="25" t="str">
        <f>$O$6</f>
        <v>s</v>
      </c>
      <c r="J11" s="25" t="str">
        <f>$O$6</f>
        <v>s</v>
      </c>
      <c r="K11" s="25" t="str">
        <f>$O$6</f>
        <v>s</v>
      </c>
      <c r="L11" s="25" t="str">
        <f>$O$7</f>
        <v>s+1</v>
      </c>
      <c r="M11" s="25" t="str">
        <f>$O$7</f>
        <v>s+1</v>
      </c>
      <c r="N11" s="25" t="str">
        <f>$O$7</f>
        <v>s+1</v>
      </c>
      <c r="O11" s="25" t="str">
        <f>$O$7</f>
        <v>s+1</v>
      </c>
      <c r="Q11" s="25" t="str">
        <f>$O$5</f>
        <v>s-1</v>
      </c>
      <c r="R11" s="25" t="str">
        <f>$O$6</f>
        <v>s</v>
      </c>
      <c r="S11" s="25" t="str">
        <f>$O$7</f>
        <v>s+1</v>
      </c>
    </row>
    <row r="12" spans="1:19" ht="15" customHeight="1">
      <c r="B12" s="62"/>
      <c r="C12" s="59"/>
      <c r="D12" s="25" t="s">
        <v>14</v>
      </c>
      <c r="E12" s="25" t="s">
        <v>15</v>
      </c>
      <c r="F12" s="25" t="s">
        <v>16</v>
      </c>
      <c r="G12" s="25" t="s">
        <v>17</v>
      </c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14</v>
      </c>
      <c r="M12" s="25" t="s">
        <v>15</v>
      </c>
      <c r="N12" s="25" t="s">
        <v>16</v>
      </c>
      <c r="O12" s="25" t="s">
        <v>17</v>
      </c>
      <c r="Q12" s="25" t="s">
        <v>18</v>
      </c>
      <c r="R12" s="25" t="s">
        <v>18</v>
      </c>
      <c r="S12" s="25" t="s">
        <v>18</v>
      </c>
    </row>
    <row r="13" spans="1:19" ht="15" customHeight="1">
      <c r="B13" s="26" t="s">
        <v>34</v>
      </c>
      <c r="C13" s="52" t="s">
        <v>25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0"/>
      <c r="Q13" s="28">
        <f>+SUM(D13:G13)</f>
        <v>0</v>
      </c>
      <c r="R13" s="28">
        <f>+SUM(H13:K13)</f>
        <v>0</v>
      </c>
      <c r="S13" s="28">
        <f>+SUM(L13:O13)</f>
        <v>0</v>
      </c>
    </row>
    <row r="14" spans="1:19" ht="15" customHeight="1">
      <c r="B14" s="26" t="s">
        <v>34</v>
      </c>
      <c r="C14" s="52" t="s">
        <v>26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0"/>
      <c r="Q14" s="28">
        <f>+SUM(D14:G14)</f>
        <v>0</v>
      </c>
      <c r="R14" s="28">
        <f>+SUM(H14:K14)</f>
        <v>0</v>
      </c>
      <c r="S14" s="28">
        <f>+SUM(L14:O14)</f>
        <v>0</v>
      </c>
    </row>
    <row r="15" spans="1:19" ht="15" customHeight="1">
      <c r="B15" s="26" t="s">
        <v>34</v>
      </c>
      <c r="C15" s="53" t="s">
        <v>35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0"/>
      <c r="Q15" s="28">
        <f>+SUM(D15:G15)</f>
        <v>0</v>
      </c>
      <c r="R15" s="28">
        <f>+SUM(H15:K15)</f>
        <v>0</v>
      </c>
      <c r="S15" s="28">
        <f>+SUM(L15:O15)</f>
        <v>0</v>
      </c>
    </row>
    <row r="16" spans="1:19" ht="15" customHeight="1">
      <c r="B16" s="26" t="s">
        <v>34</v>
      </c>
      <c r="C16" s="53" t="s">
        <v>36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0"/>
      <c r="Q16" s="28">
        <f>+SUM(D16:G16)</f>
        <v>0</v>
      </c>
      <c r="R16" s="28">
        <f>+SUM(H16:K16)</f>
        <v>0</v>
      </c>
      <c r="S16" s="28">
        <f>+SUM(L16:O16)</f>
        <v>0</v>
      </c>
    </row>
    <row r="17" spans="2:15" ht="1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2:15" ht="15" customHeight="1">
      <c r="B18" s="31" t="s">
        <v>29</v>
      </c>
    </row>
    <row r="19" spans="2:15" ht="15" customHeight="1">
      <c r="B19" s="32" t="s">
        <v>37</v>
      </c>
    </row>
  </sheetData>
  <mergeCells count="3">
    <mergeCell ref="B2:O2"/>
    <mergeCell ref="C11:C12"/>
    <mergeCell ref="B11:B12"/>
  </mergeCells>
  <hyperlinks>
    <hyperlink ref="A1" location="Índice!A1" display="Índice"/>
  </hyperlink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C530D27B95574592633AB739565DC0" ma:contentTypeVersion="1" ma:contentTypeDescription="Criar um novo documento." ma:contentTypeScope="" ma:versionID="14d588e5e942dfbf904ff7743fbf6f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a3b9aacf3362366e21fd20853fe6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A Data de Início de Fim é uma coluna de site criada pela funcionalidade Publicação. É utilizada para indicar a data e a hora em que esta página será mostrada aos visitantes do site pela primeira vez.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A Data de Fim do Agendamento é uma coluna de site criada pela funcionalidade Publicação. É utilizada para indicar a data e a hora em que esta página deixará de ser mostrada aos visitantes do site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71840-02D1-4095-8FB2-773E7FDA97E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D9709E-0438-4892-8362-D946308A0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DF8DEE-E472-4B5F-9F8F-A784EBDC91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>Erse</Company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mlourenco</dc:creator>
  <cp:keywords/>
  <dc:description/>
  <cp:lastModifiedBy>Marta Pinto</cp:lastModifiedBy>
  <dcterms:created xsi:type="dcterms:W3CDTF">2011-10-12T11:29:28Z</dcterms:created>
  <dcterms:modified xsi:type="dcterms:W3CDTF">2021-10-29T18:51:46Z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0x010100F6C530D27B95574592633AB739565DC0</vt:lpwstr>
  </property>
</Properties>
</file>