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myerse.erse.pt/Areas_de_trabalho/Regulamentacao_Sector_Gas_Natural/revisaodasnormascomplementares2021/Documentos Partilhados/04 Documentos pós consulta/Normas para publicação/"/>
    </mc:Choice>
  </mc:AlternateContent>
  <bookViews>
    <workbookView xWindow="0" yWindow="0" windowWidth="22260" windowHeight="12645" activeTab="1"/>
  </bookViews>
  <sheets>
    <sheet name="Índice" sheetId="7" r:id="rId1"/>
    <sheet name="N13-Q1P" sheetId="4" r:id="rId2"/>
    <sheet name="N13-Q2P" sheetId="6" r:id="rId3"/>
    <sheet name="N13-Q3P" sheetId="5" r:id="rId4"/>
  </sheet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5" l="1"/>
  <c r="O24" i="5"/>
  <c r="O23" i="5"/>
  <c r="O37" i="4"/>
  <c r="O36" i="4"/>
  <c r="O35" i="4"/>
  <c r="E41" i="4"/>
  <c r="F41" i="4"/>
  <c r="G41" i="4"/>
  <c r="H41" i="4"/>
  <c r="I41" i="4"/>
  <c r="J41" i="4"/>
  <c r="K41" i="4"/>
  <c r="L41" i="4"/>
  <c r="M41" i="4"/>
  <c r="N41" i="4"/>
  <c r="O41" i="4"/>
  <c r="E42" i="4"/>
  <c r="F42" i="4"/>
  <c r="G42" i="4"/>
  <c r="H42" i="4"/>
  <c r="I42" i="4"/>
  <c r="J42" i="4"/>
  <c r="K42" i="4"/>
  <c r="L42" i="4"/>
  <c r="M42" i="4"/>
  <c r="N42" i="4"/>
  <c r="O42" i="4"/>
  <c r="D42" i="4"/>
  <c r="D41" i="4"/>
  <c r="E25" i="4"/>
  <c r="F25" i="4"/>
  <c r="G25" i="4"/>
  <c r="H25" i="4"/>
  <c r="I25" i="4"/>
  <c r="J25" i="4"/>
  <c r="K25" i="4"/>
  <c r="L25" i="4"/>
  <c r="M25" i="4"/>
  <c r="N25" i="4"/>
  <c r="O25" i="4"/>
  <c r="D25" i="4"/>
  <c r="H18" i="4"/>
  <c r="I18" i="4"/>
  <c r="J18" i="4"/>
  <c r="K18" i="4"/>
  <c r="L18" i="4"/>
  <c r="M18" i="4"/>
  <c r="N18" i="4"/>
  <c r="O18" i="4"/>
  <c r="G18" i="4"/>
  <c r="F18" i="4"/>
  <c r="E18" i="4"/>
  <c r="D18" i="4"/>
  <c r="O28" i="5"/>
  <c r="N28" i="5"/>
  <c r="M28" i="5"/>
  <c r="L28" i="5"/>
  <c r="K28" i="5"/>
  <c r="J28" i="5"/>
  <c r="I28" i="5"/>
  <c r="H28" i="5"/>
  <c r="G28" i="5"/>
  <c r="F28" i="5"/>
  <c r="E28" i="5"/>
  <c r="D28" i="5"/>
  <c r="O7" i="5"/>
  <c r="O6" i="5"/>
  <c r="O5" i="5"/>
  <c r="O7" i="6"/>
  <c r="O6" i="6"/>
  <c r="O5" i="6"/>
  <c r="O6" i="4"/>
  <c r="O5" i="4"/>
  <c r="O4" i="4"/>
  <c r="I11" i="6"/>
  <c r="J11" i="6"/>
  <c r="K11" i="6"/>
  <c r="H11" i="6"/>
  <c r="M11" i="6"/>
  <c r="N11" i="6"/>
  <c r="O11" i="6"/>
  <c r="L11" i="6"/>
  <c r="G11" i="6"/>
  <c r="F11" i="6"/>
  <c r="E11" i="6"/>
  <c r="D11" i="6"/>
  <c r="M10" i="5"/>
  <c r="N10" i="5"/>
  <c r="O10" i="5"/>
  <c r="I10" i="5"/>
  <c r="J10" i="5"/>
  <c r="K10" i="5"/>
  <c r="H10" i="5"/>
  <c r="L10" i="5"/>
  <c r="G10" i="5"/>
  <c r="F10" i="5"/>
  <c r="E10" i="5"/>
  <c r="D10" i="5"/>
  <c r="M10" i="4"/>
  <c r="N10" i="4"/>
  <c r="O10" i="4"/>
  <c r="L10" i="4"/>
  <c r="I10" i="4"/>
  <c r="J10" i="4"/>
  <c r="K10" i="4"/>
  <c r="H10" i="4"/>
  <c r="G10" i="4"/>
  <c r="F10" i="4"/>
  <c r="E10" i="4"/>
  <c r="D10" i="4"/>
</calcChain>
</file>

<file path=xl/comments1.xml><?xml version="1.0" encoding="utf-8"?>
<comments xmlns="http://schemas.openxmlformats.org/spreadsheetml/2006/main">
  <authors>
    <author>Rui Rita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 xml:space="preserve">ERSE:
</t>
        </r>
        <r>
          <rPr>
            <sz val="9"/>
            <color indexed="81"/>
            <rFont val="Tahoma"/>
            <family val="2"/>
          </rPr>
          <t>Inserir o ano civil a que diz respeito.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 xml:space="preserve">ERSE:
</t>
        </r>
        <r>
          <rPr>
            <sz val="9"/>
            <color indexed="81"/>
            <rFont val="Tahoma"/>
            <family val="2"/>
          </rPr>
          <t>Inserir o ano civil a que diz respeito.</t>
        </r>
      </text>
    </comment>
  </commentList>
</comments>
</file>

<file path=xl/comments2.xml><?xml version="1.0" encoding="utf-8"?>
<comments xmlns="http://schemas.openxmlformats.org/spreadsheetml/2006/main">
  <authors>
    <author>Rui Rita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 xml:space="preserve">ERSE:
</t>
        </r>
        <r>
          <rPr>
            <sz val="9"/>
            <color indexed="81"/>
            <rFont val="Tahoma"/>
            <family val="2"/>
          </rPr>
          <t>Inserir o ano civil a que diz respeito.</t>
        </r>
      </text>
    </comment>
  </commentList>
</comments>
</file>

<file path=xl/comments3.xml><?xml version="1.0" encoding="utf-8"?>
<comments xmlns="http://schemas.openxmlformats.org/spreadsheetml/2006/main">
  <authors>
    <author>Rui Rita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 xml:space="preserve">ERSE:
</t>
        </r>
        <r>
          <rPr>
            <sz val="9"/>
            <color indexed="81"/>
            <rFont val="Tahoma"/>
            <family val="2"/>
          </rPr>
          <t>Inserir o ano civil a que diz respeito.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 xml:space="preserve">ERSE:
</t>
        </r>
        <r>
          <rPr>
            <sz val="9"/>
            <color indexed="81"/>
            <rFont val="Tahoma"/>
            <family val="2"/>
          </rPr>
          <t>Inserir o ano civil a que diz respeito.</t>
        </r>
      </text>
    </comment>
  </commentList>
</comments>
</file>

<file path=xl/sharedStrings.xml><?xml version="1.0" encoding="utf-8"?>
<sst xmlns="http://schemas.openxmlformats.org/spreadsheetml/2006/main" count="176" uniqueCount="56">
  <si>
    <t>Norma 13 -  Atividade de Distribuição de gás (Previsional)</t>
  </si>
  <si>
    <t>Quadro</t>
  </si>
  <si>
    <t>Descrição</t>
  </si>
  <si>
    <t>Quadro N13-1aP - Gás injetado e extraído da rede de distribuição, por nível de pressão, na atividade de Distribuição de gás</t>
  </si>
  <si>
    <t>Quadro N13-1bP - Quantidades de Gases de origem renovável e/ou gases de baixo teor de carbono injetadas na rede por instalação de produção</t>
  </si>
  <si>
    <t>Quadro N13-2P - Número de pontos de entrega por nível pressão, ligados fisicamente à rede de distribuição</t>
  </si>
  <si>
    <t>Quadro N13-3aP - Limiar - Gás extraído da rede de distribuição, por tipo de entrega, na atividade de Distribuição de gás</t>
  </si>
  <si>
    <t xml:space="preserve">Quadro N13-3bP - Desagregação por tipo de entrega e por tipo de faturação </t>
  </si>
  <si>
    <t>Indice</t>
  </si>
  <si>
    <t>Nome da empresa</t>
  </si>
  <si>
    <t>Ano civil</t>
  </si>
  <si>
    <t>s-1</t>
  </si>
  <si>
    <t>s</t>
  </si>
  <si>
    <t>s+1</t>
  </si>
  <si>
    <t>Unidade: kWh</t>
  </si>
  <si>
    <t>Nível de pressão</t>
  </si>
  <si>
    <t>1T</t>
  </si>
  <si>
    <t>2T</t>
  </si>
  <si>
    <t>3T</t>
  </si>
  <si>
    <t>4T</t>
  </si>
  <si>
    <r>
      <t>Gás injetado na rede de distribuição com origem na RNT</t>
    </r>
    <r>
      <rPr>
        <b/>
        <vertAlign val="superscript"/>
        <sz val="9.9"/>
        <color theme="1"/>
        <rFont val="Calibri Light"/>
        <family val="2"/>
        <scheme val="major"/>
      </rPr>
      <t xml:space="preserve"> (1)</t>
    </r>
  </si>
  <si>
    <t>-</t>
  </si>
  <si>
    <t>Gás injetado na rede de distribuição proveniente UAG</t>
  </si>
  <si>
    <t>Gás injetado na rede de distribuição com origem em outros ORD</t>
  </si>
  <si>
    <t>MP</t>
  </si>
  <si>
    <t>BP</t>
  </si>
  <si>
    <r>
      <t>Gás injetado na rede de distribuição com origem em instalações de produção</t>
    </r>
    <r>
      <rPr>
        <b/>
        <vertAlign val="superscript"/>
        <sz val="9.9"/>
        <color theme="1"/>
        <rFont val="Calibri Light"/>
        <family val="2"/>
        <scheme val="major"/>
      </rPr>
      <t>(2)</t>
    </r>
  </si>
  <si>
    <r>
      <t>Diferenças (</t>
    </r>
    <r>
      <rPr>
        <b/>
        <sz val="8"/>
        <color theme="1"/>
        <rFont val="Calibri Light"/>
        <family val="2"/>
        <scheme val="major"/>
      </rPr>
      <t>= Gás injetado - Gás extraído</t>
    </r>
    <r>
      <rPr>
        <b/>
        <sz val="11"/>
        <color theme="1"/>
        <rFont val="Calibri Light"/>
        <family val="2"/>
        <scheme val="major"/>
      </rPr>
      <t>)</t>
    </r>
  </si>
  <si>
    <r>
      <t xml:space="preserve">Gás extraído da rede de distribuição para clientes </t>
    </r>
    <r>
      <rPr>
        <b/>
        <vertAlign val="superscript"/>
        <sz val="11"/>
        <color theme="1"/>
        <rFont val="Calibri Light"/>
        <family val="2"/>
        <scheme val="major"/>
      </rPr>
      <t>(3),(4)</t>
    </r>
  </si>
  <si>
    <r>
      <t>BP &gt; 10 000 m</t>
    </r>
    <r>
      <rPr>
        <b/>
        <vertAlign val="superscript"/>
        <sz val="11"/>
        <color theme="1"/>
        <rFont val="Calibri Light"/>
        <family val="2"/>
        <scheme val="major"/>
      </rPr>
      <t>3</t>
    </r>
  </si>
  <si>
    <r>
      <t>BP &lt;= 10 000 m</t>
    </r>
    <r>
      <rPr>
        <b/>
        <vertAlign val="superscript"/>
        <sz val="11"/>
        <color theme="1"/>
        <rFont val="Calibri Light"/>
        <family val="2"/>
        <scheme val="major"/>
      </rPr>
      <t>3</t>
    </r>
  </si>
  <si>
    <t>Gás extraído da rede de distribuição para outros ORD</t>
  </si>
  <si>
    <t>Diferenças / saídas (%)</t>
  </si>
  <si>
    <t>Notas</t>
  </si>
  <si>
    <r>
      <rPr>
        <vertAlign val="superscript"/>
        <sz val="11"/>
        <color theme="1"/>
        <rFont val="Calibri Light"/>
        <family val="2"/>
        <scheme val="major"/>
      </rPr>
      <t xml:space="preserve">(1) </t>
    </r>
    <r>
      <rPr>
        <sz val="11"/>
        <color theme="1"/>
        <rFont val="Calibri Light"/>
        <family val="2"/>
        <scheme val="major"/>
      </rPr>
      <t>- Estimativa / Previsão da quantidade medida e comunicada pelo pelo ORT para cada trimestre</t>
    </r>
  </si>
  <si>
    <r>
      <rPr>
        <vertAlign val="superscript"/>
        <sz val="11"/>
        <color theme="1"/>
        <rFont val="Calibri Light"/>
        <family val="2"/>
        <scheme val="major"/>
      </rPr>
      <t xml:space="preserve">(2) </t>
    </r>
    <r>
      <rPr>
        <sz val="11"/>
        <color theme="1"/>
        <rFont val="Calibri Light"/>
        <family val="2"/>
        <scheme val="major"/>
      </rPr>
      <t>- Gases de origem renovável e/ou gases de baixo teor de carbono</t>
    </r>
  </si>
  <si>
    <r>
      <rPr>
        <vertAlign val="superscript"/>
        <sz val="11"/>
        <color theme="1"/>
        <rFont val="Calibri Light"/>
        <family val="2"/>
        <scheme val="major"/>
      </rPr>
      <t xml:space="preserve">(3) </t>
    </r>
    <r>
      <rPr>
        <sz val="11"/>
        <color theme="1"/>
        <rFont val="Calibri Light"/>
        <family val="2"/>
        <scheme val="major"/>
      </rPr>
      <t>- Inclui as entregas apuradas/medidas nos clientes do ORD para cada trimestre e exclui as saídas para outros ORD</t>
    </r>
  </si>
  <si>
    <r>
      <rPr>
        <vertAlign val="superscript"/>
        <sz val="11"/>
        <color theme="1"/>
        <rFont val="Calibri Light"/>
        <family val="2"/>
        <scheme val="major"/>
      </rPr>
      <t xml:space="preserve">(4) </t>
    </r>
    <r>
      <rPr>
        <sz val="11"/>
        <color theme="1"/>
        <rFont val="Calibri Light"/>
        <family val="2"/>
        <scheme val="major"/>
      </rPr>
      <t>- Estas quantidades referem-se aos clientes ligados fisicamente aos respetivos níveis de pressão</t>
    </r>
  </si>
  <si>
    <t>Descrição / Identificação</t>
  </si>
  <si>
    <t>Instalação de Produção A</t>
  </si>
  <si>
    <t>Instalação de Produção B</t>
  </si>
  <si>
    <t>Instalação de Produção C</t>
  </si>
  <si>
    <r>
      <t>Unidade: Ponto de entrega</t>
    </r>
    <r>
      <rPr>
        <vertAlign val="superscript"/>
        <sz val="11"/>
        <rFont val="Calibri Light"/>
        <family val="2"/>
        <scheme val="major"/>
      </rPr>
      <t xml:space="preserve"> (1)</t>
    </r>
  </si>
  <si>
    <t>Pontos de entrega</t>
  </si>
  <si>
    <t>Notas:</t>
  </si>
  <si>
    <r>
      <t>(1)</t>
    </r>
    <r>
      <rPr>
        <sz val="11"/>
        <rFont val="Calibri Light"/>
        <family val="2"/>
        <scheme val="major"/>
      </rPr>
      <t xml:space="preserve"> - Número de pontos de entrega no final do período</t>
    </r>
  </si>
  <si>
    <t>Unidade</t>
  </si>
  <si>
    <r>
      <t xml:space="preserve">Entregas de Gás em BP, faturadas em MP </t>
    </r>
    <r>
      <rPr>
        <b/>
        <vertAlign val="superscript"/>
        <sz val="11"/>
        <rFont val="Calibri Light"/>
        <family val="2"/>
        <scheme val="major"/>
      </rPr>
      <t>(1)</t>
    </r>
  </si>
  <si>
    <t>kWh</t>
  </si>
  <si>
    <r>
      <t xml:space="preserve">Entregas de Gás em BP e MP, faturadas em MP opcional </t>
    </r>
    <r>
      <rPr>
        <b/>
        <vertAlign val="superscript"/>
        <sz val="11"/>
        <rFont val="Calibri Light"/>
        <family val="2"/>
        <scheme val="major"/>
      </rPr>
      <t>(2)</t>
    </r>
  </si>
  <si>
    <t>P.E.</t>
  </si>
  <si>
    <r>
      <rPr>
        <vertAlign val="superscript"/>
        <sz val="11"/>
        <rFont val="Calibri Light"/>
        <family val="2"/>
        <scheme val="major"/>
      </rPr>
      <t xml:space="preserve">(1) </t>
    </r>
    <r>
      <rPr>
        <sz val="11"/>
        <rFont val="Calibri Light"/>
        <family val="2"/>
        <scheme val="major"/>
      </rPr>
      <t>- Inclui os clientes ligados num nível de pressão mas faturados noutro por aplicação da regra do limiar de faturação previsto no n.º 15 do art. 28.º do RT</t>
    </r>
  </si>
  <si>
    <r>
      <rPr>
        <vertAlign val="superscript"/>
        <sz val="11"/>
        <rFont val="Calibri Light"/>
        <family val="2"/>
        <scheme val="major"/>
      </rPr>
      <t>(2)</t>
    </r>
    <r>
      <rPr>
        <sz val="11"/>
        <rFont val="Calibri Light"/>
        <family val="2"/>
        <scheme val="major"/>
      </rPr>
      <t xml:space="preserve"> - Inclui os clientes ligados num nível de pressão mas faturados noutro por aplicação da regra do limiar de faturação previsto no n.º 14 do art. 28.º do RT</t>
    </r>
  </si>
  <si>
    <t>Entregas de Gás em BP&gt;, faturadas em MP</t>
  </si>
  <si>
    <t>Entregas de Gás em BP&gt;, faturadas em MP opcional</t>
  </si>
  <si>
    <t>Entregas de Gás em MP, faturadas em MP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</si>
</sst>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theme="1" tint="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vertAlign val="superscript"/>
      <sz val="9.9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vertAlign val="superscript"/>
      <sz val="11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vertAlign val="superscript"/>
      <sz val="11"/>
      <name val="Calibri Light"/>
      <family val="2"/>
      <scheme val="major"/>
    </font>
    <font>
      <b/>
      <vertAlign val="superscript"/>
      <sz val="11"/>
      <name val="Calibri Light"/>
      <family val="2"/>
      <scheme val="major"/>
    </font>
    <font>
      <b/>
      <sz val="11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5" fillId="0" borderId="0" xfId="0" applyFont="1"/>
    <xf numFmtId="0" fontId="0" fillId="2" borderId="0" xfId="0" applyFill="1"/>
    <xf numFmtId="0" fontId="4" fillId="2" borderId="0" xfId="1" quotePrefix="1" applyFill="1" applyAlignment="1">
      <alignment vertical="center"/>
    </xf>
    <xf numFmtId="0" fontId="0" fillId="2" borderId="0" xfId="0" applyFont="1" applyFill="1"/>
    <xf numFmtId="0" fontId="0" fillId="0" borderId="0" xfId="0" applyAlignment="1">
      <alignment horizontal="center"/>
    </xf>
    <xf numFmtId="0" fontId="10" fillId="0" borderId="0" xfId="0" applyFont="1"/>
    <xf numFmtId="0" fontId="1" fillId="0" borderId="0" xfId="0" applyFont="1"/>
    <xf numFmtId="0" fontId="4" fillId="0" borderId="0" xfId="1" quotePrefix="1" applyFill="1" applyAlignment="1">
      <alignment vertical="center"/>
    </xf>
    <xf numFmtId="0" fontId="4" fillId="0" borderId="0" xfId="1" quotePrefix="1"/>
    <xf numFmtId="0" fontId="2" fillId="3" borderId="0" xfId="0" applyFont="1" applyFill="1" applyAlignment="1">
      <alignment horizontal="center"/>
    </xf>
    <xf numFmtId="0" fontId="12" fillId="0" borderId="0" xfId="1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quotePrefix="1" applyFont="1" applyFill="1" applyAlignment="1">
      <alignment vertical="center"/>
    </xf>
    <xf numFmtId="0" fontId="14" fillId="3" borderId="3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2" borderId="0" xfId="0" quotePrefix="1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6" fillId="2" borderId="8" xfId="0" applyFont="1" applyFill="1" applyBorder="1"/>
    <xf numFmtId="0" fontId="16" fillId="2" borderId="5" xfId="0" quotePrefix="1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2" xfId="0" quotePrefix="1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6" fillId="0" borderId="1" xfId="0" applyFont="1" applyFill="1" applyBorder="1"/>
    <xf numFmtId="0" fontId="16" fillId="0" borderId="2" xfId="0" applyFont="1" applyFill="1" applyBorder="1"/>
    <xf numFmtId="0" fontId="14" fillId="0" borderId="1" xfId="0" applyFont="1" applyFill="1" applyBorder="1"/>
    <xf numFmtId="0" fontId="16" fillId="0" borderId="2" xfId="0" quotePrefix="1" applyFont="1" applyFill="1" applyBorder="1"/>
    <xf numFmtId="0" fontId="16" fillId="0" borderId="0" xfId="0" applyFont="1" applyFill="1" applyBorder="1"/>
    <xf numFmtId="0" fontId="20" fillId="0" borderId="0" xfId="0" applyFont="1" applyFill="1"/>
    <xf numFmtId="2" fontId="20" fillId="0" borderId="0" xfId="0" applyNumberFormat="1" applyFont="1" applyFill="1"/>
    <xf numFmtId="0" fontId="15" fillId="0" borderId="1" xfId="0" applyFont="1" applyFill="1" applyBorder="1"/>
    <xf numFmtId="9" fontId="14" fillId="0" borderId="1" xfId="3" applyFont="1" applyFill="1" applyBorder="1"/>
    <xf numFmtId="0" fontId="16" fillId="2" borderId="0" xfId="0" applyFont="1" applyFill="1" applyBorder="1"/>
    <xf numFmtId="0" fontId="21" fillId="0" borderId="0" xfId="0" applyFont="1"/>
    <xf numFmtId="2" fontId="21" fillId="0" borderId="0" xfId="0" applyNumberFormat="1" applyFont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6" fillId="3" borderId="6" xfId="0" applyFont="1" applyFill="1" applyBorder="1" applyAlignment="1">
      <alignment horizontal="center"/>
    </xf>
    <xf numFmtId="0" fontId="16" fillId="3" borderId="8" xfId="0" applyFont="1" applyFill="1" applyBorder="1"/>
    <xf numFmtId="0" fontId="14" fillId="0" borderId="8" xfId="0" applyFont="1" applyFill="1" applyBorder="1"/>
    <xf numFmtId="0" fontId="16" fillId="0" borderId="5" xfId="0" applyFont="1" applyFill="1" applyBorder="1"/>
    <xf numFmtId="0" fontId="23" fillId="0" borderId="10" xfId="0" quotePrefix="1" applyFont="1" applyFill="1" applyBorder="1" applyAlignment="1">
      <alignment horizontal="right" vertical="top"/>
    </xf>
    <xf numFmtId="0" fontId="16" fillId="3" borderId="6" xfId="0" applyFont="1" applyFill="1" applyBorder="1"/>
    <xf numFmtId="0" fontId="16" fillId="2" borderId="5" xfId="0" applyFont="1" applyFill="1" applyBorder="1"/>
    <xf numFmtId="0" fontId="16" fillId="2" borderId="0" xfId="0" applyFont="1" applyFill="1"/>
    <xf numFmtId="0" fontId="24" fillId="0" borderId="0" xfId="0" quotePrefix="1" applyFont="1" applyFill="1"/>
    <xf numFmtId="0" fontId="16" fillId="3" borderId="8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4" fillId="2" borderId="8" xfId="0" applyFont="1" applyFill="1" applyBorder="1"/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21" fillId="0" borderId="0" xfId="0" applyFont="1" applyFill="1"/>
    <xf numFmtId="0" fontId="14" fillId="0" borderId="0" xfId="0" applyFont="1" applyFill="1" applyAlignment="1">
      <alignment vertical="center"/>
    </xf>
    <xf numFmtId="0" fontId="16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/>
    <xf numFmtId="0" fontId="15" fillId="0" borderId="8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15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 indent="3"/>
    </xf>
    <xf numFmtId="3" fontId="9" fillId="0" borderId="0" xfId="2" applyNumberFormat="1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</cellXfs>
  <cellStyles count="4">
    <cellStyle name="Hiperligação" xfId="1" builtinId="8"/>
    <cellStyle name="Normal" xfId="0" builtinId="0"/>
    <cellStyle name="Normal 2" xfId="2"/>
    <cellStyle name="Percentagem" xfId="3" builtinId="5"/>
  </cellStyles>
  <dxfs count="0"/>
  <tableStyles count="0" defaultTableStyle="TableStyleMedium2" defaultPivotStyle="PivotStyleLight16"/>
  <colors>
    <mruColors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drawings/drawing2.xml><?xml version="1.0" encoding="utf-8"?>
<xdr:wsDr xmlns:xdr="http://schemas.openxmlformats.org/drawingml/2006/spreadsheetDrawing" xmlns:a="http://schemas.openxmlformats.org/drawingml/2006/main"/>
</file>

<file path=xl/drawings/drawing3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workbookViewId="0">
      <selection activeCell="B1" sqref="B1:B1048576"/>
    </sheetView>
  </sheetViews>
  <sheetFormatPr defaultRowHeight="15.4" customHeight="1"/>
  <sheetData>
    <row r="2" spans="1:18" ht="15.4" customHeight="1">
      <c r="A2" s="1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4" spans="1:18" s="8" customFormat="1" ht="15.4" customHeight="1">
      <c r="B4" s="11" t="s">
        <v>1</v>
      </c>
      <c r="C4" s="92" t="s">
        <v>2</v>
      </c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8" ht="15.4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4" customHeight="1">
      <c r="B6" s="6">
        <v>1</v>
      </c>
      <c r="C6" s="10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4" customHeight="1">
      <c r="B7" s="6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4" customHeight="1">
      <c r="B8" s="6">
        <v>2</v>
      </c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4" customHeight="1">
      <c r="B9" s="6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4" customHeight="1">
      <c r="B10" s="6">
        <v>3</v>
      </c>
      <c r="C10" s="4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4" customHeight="1"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4" customHeight="1">
      <c r="B12" s="6">
        <v>4</v>
      </c>
      <c r="C12" s="4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4" customHeight="1">
      <c r="B13" s="6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4" customHeight="1">
      <c r="B14" s="6">
        <v>5</v>
      </c>
      <c r="C14" s="10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4" customHeight="1">
      <c r="B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4" customHeight="1">
      <c r="B16" s="2"/>
    </row>
    <row r="17" spans="2:2" ht="15.4" customHeight="1">
      <c r="B17" s="7"/>
    </row>
  </sheetData>
  <mergeCells count="2">
    <mergeCell ref="B2:P2"/>
    <mergeCell ref="C4:M4"/>
  </mergeCells>
  <hyperlinks>
    <hyperlink ref="C10" location="'N13-Q2P'!A1" display="Quadro N13-1P - Número de pontos de entrega por nível pressão, ligados fisicamente à rede de distribuição"/>
    <hyperlink ref="C12" location="'N13-Q3P'!A4" display="Quadro N13-3aP - Limiar - Gás extraído da rede de distribuição, por tipo de entrega, na atividade de Distribuição de gás"/>
    <hyperlink ref="C14" location="'N13-Q3P'!A22" display="Quadro N13-3bP - Desagregação por tipo de entrega e por tipo de faturação "/>
    <hyperlink ref="C6" location="'N13-Q1P'!A4" display="Quadro N13-1aP - Gás injetado e extraído da rede de distribuição, por nível de pressão, na atividade de Distribuição de gás"/>
    <hyperlink ref="C8" location="'N13-Q1P'!A34" display="Quadro N13-1bP - Quantidades de Gases de origem renovável e/ou gases de baixo teor de carbono injetadas na rede por nstalação de produção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Normal="100" workbookViewId="0">
      <selection activeCell="B6" sqref="B6"/>
    </sheetView>
  </sheetViews>
  <sheetFormatPr defaultColWidth="8.7109375" defaultRowHeight="15" customHeight="1"/>
  <cols>
    <col min="1" max="1" width="8.7109375" style="13"/>
    <col min="2" max="2" width="80.7109375" style="13" customWidth="1"/>
    <col min="3" max="3" width="15.7109375" style="13" bestFit="1" customWidth="1"/>
    <col min="4" max="7" width="10.7109375" style="13" customWidth="1"/>
    <col min="8" max="16384" width="8.7109375" style="13"/>
  </cols>
  <sheetData>
    <row r="1" spans="1:16" ht="15" customHeight="1">
      <c r="A1" s="12" t="s">
        <v>8</v>
      </c>
      <c r="B1" s="93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3" spans="1:16" ht="15" customHeight="1">
      <c r="O3" s="14" t="s">
        <v>10</v>
      </c>
    </row>
    <row r="4" spans="1:16" ht="15" customHeight="1">
      <c r="B4" s="15" t="s">
        <v>3</v>
      </c>
      <c r="N4" s="16" t="s">
        <v>11</v>
      </c>
      <c r="O4" s="17" t="str">
        <f>N4</f>
        <v>s-1</v>
      </c>
    </row>
    <row r="5" spans="1:16" ht="15" customHeight="1">
      <c r="B5" s="15"/>
      <c r="N5" s="18" t="s">
        <v>12</v>
      </c>
      <c r="O5" s="19" t="str">
        <f>N5</f>
        <v>s</v>
      </c>
    </row>
    <row r="6" spans="1:16" ht="15" customHeight="1">
      <c r="B6" s="15"/>
      <c r="I6" s="20"/>
      <c r="J6" s="21"/>
      <c r="K6" s="21"/>
      <c r="L6" s="20"/>
      <c r="M6" s="20"/>
      <c r="N6" s="22" t="s">
        <v>13</v>
      </c>
      <c r="O6" s="23" t="str">
        <f>N6</f>
        <v>s+1</v>
      </c>
    </row>
    <row r="7" spans="1:16" s="24" customFormat="1" ht="15" customHeight="1">
      <c r="B7" s="15"/>
      <c r="I7" s="25"/>
      <c r="J7" s="26"/>
      <c r="K7" s="26"/>
      <c r="L7" s="25"/>
      <c r="M7" s="25"/>
      <c r="N7" s="26"/>
      <c r="O7" s="26"/>
    </row>
    <row r="8" spans="1:16" ht="15" customHeight="1">
      <c r="B8" s="27"/>
      <c r="C8" s="28"/>
      <c r="D8" s="28"/>
      <c r="E8" s="28"/>
      <c r="F8" s="28"/>
      <c r="G8" s="28"/>
      <c r="H8" s="28"/>
      <c r="I8" s="29"/>
      <c r="J8" s="30"/>
      <c r="K8" s="30"/>
      <c r="L8" s="29"/>
      <c r="M8" s="29"/>
      <c r="N8" s="30"/>
      <c r="O8" s="30"/>
      <c r="P8" s="28"/>
    </row>
    <row r="9" spans="1:16" ht="15" customHeight="1">
      <c r="B9" s="28"/>
      <c r="C9" s="28"/>
      <c r="D9" s="28"/>
      <c r="E9" s="28"/>
      <c r="F9" s="28"/>
      <c r="G9" s="28"/>
      <c r="H9" s="28"/>
      <c r="I9" s="29"/>
      <c r="J9" s="30"/>
      <c r="K9" s="30"/>
      <c r="L9" s="29"/>
      <c r="M9" s="29"/>
      <c r="N9" s="29"/>
      <c r="O9" s="31" t="s">
        <v>14</v>
      </c>
      <c r="P9" s="28"/>
    </row>
    <row r="10" spans="1:16" ht="15" customHeight="1">
      <c r="B10" s="32" t="s">
        <v>2</v>
      </c>
      <c r="C10" s="33" t="s">
        <v>15</v>
      </c>
      <c r="D10" s="34" t="str">
        <f>$O$4</f>
        <v>s-1</v>
      </c>
      <c r="E10" s="34" t="str">
        <f>$O$4</f>
        <v>s-1</v>
      </c>
      <c r="F10" s="34" t="str">
        <f>$O$4</f>
        <v>s-1</v>
      </c>
      <c r="G10" s="34" t="str">
        <f>$O$4</f>
        <v>s-1</v>
      </c>
      <c r="H10" s="34" t="str">
        <f>$O$5</f>
        <v>s</v>
      </c>
      <c r="I10" s="34" t="str">
        <f>$O$5</f>
        <v>s</v>
      </c>
      <c r="J10" s="34" t="str">
        <f>$O$5</f>
        <v>s</v>
      </c>
      <c r="K10" s="34" t="str">
        <f>$O$5</f>
        <v>s</v>
      </c>
      <c r="L10" s="34" t="str">
        <f>$O$6</f>
        <v>s+1</v>
      </c>
      <c r="M10" s="34" t="str">
        <f>$O$6</f>
        <v>s+1</v>
      </c>
      <c r="N10" s="34" t="str">
        <f>$O$6</f>
        <v>s+1</v>
      </c>
      <c r="O10" s="34" t="str">
        <f>$O$6</f>
        <v>s+1</v>
      </c>
      <c r="P10" s="28"/>
    </row>
    <row r="11" spans="1:16" ht="15" customHeight="1">
      <c r="B11" s="35"/>
      <c r="C11" s="36"/>
      <c r="D11" s="37" t="s">
        <v>16</v>
      </c>
      <c r="E11" s="37" t="s">
        <v>17</v>
      </c>
      <c r="F11" s="37" t="s">
        <v>18</v>
      </c>
      <c r="G11" s="37" t="s">
        <v>19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16</v>
      </c>
      <c r="M11" s="37" t="s">
        <v>17</v>
      </c>
      <c r="N11" s="37" t="s">
        <v>18</v>
      </c>
      <c r="O11" s="37" t="s">
        <v>19</v>
      </c>
      <c r="P11" s="28"/>
    </row>
    <row r="12" spans="1:16" ht="15" customHeight="1">
      <c r="B12" s="38" t="s">
        <v>20</v>
      </c>
      <c r="C12" s="39" t="s">
        <v>21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8"/>
    </row>
    <row r="13" spans="1:16" ht="15" customHeight="1">
      <c r="B13" s="41" t="s">
        <v>22</v>
      </c>
      <c r="C13" s="42" t="s">
        <v>21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8"/>
    </row>
    <row r="14" spans="1:16" ht="15" customHeight="1">
      <c r="B14" s="43" t="s">
        <v>23</v>
      </c>
      <c r="C14" s="44" t="s">
        <v>24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8"/>
    </row>
    <row r="15" spans="1:16" ht="15" customHeight="1">
      <c r="B15" s="43" t="s">
        <v>23</v>
      </c>
      <c r="C15" s="44" t="s">
        <v>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8"/>
    </row>
    <row r="16" spans="1:16" ht="15" customHeight="1">
      <c r="B16" s="45" t="s">
        <v>26</v>
      </c>
      <c r="C16" s="46" t="s">
        <v>24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8"/>
    </row>
    <row r="17" spans="2:16" ht="15" customHeight="1">
      <c r="B17" s="45" t="s">
        <v>26</v>
      </c>
      <c r="C17" s="46" t="s">
        <v>25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8"/>
    </row>
    <row r="18" spans="2:16" ht="15" customHeight="1">
      <c r="B18" s="45" t="s">
        <v>27</v>
      </c>
      <c r="C18" s="48" t="s">
        <v>21</v>
      </c>
      <c r="D18" s="47">
        <f t="shared" ref="D18:O18" si="0">+SUM(D12:D17)-SUM(D20:D23)</f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28"/>
    </row>
    <row r="19" spans="2:16" ht="15" customHeight="1">
      <c r="B19" s="45" t="s">
        <v>28</v>
      </c>
      <c r="C19" s="48" t="s">
        <v>24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28"/>
    </row>
    <row r="20" spans="2:16" ht="15" customHeight="1">
      <c r="B20" s="45" t="s">
        <v>28</v>
      </c>
      <c r="C20" s="46" t="s">
        <v>29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28"/>
    </row>
    <row r="21" spans="2:16" ht="15" customHeight="1">
      <c r="B21" s="45" t="s">
        <v>28</v>
      </c>
      <c r="C21" s="46" t="s">
        <v>30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28"/>
    </row>
    <row r="22" spans="2:16" ht="15" customHeight="1">
      <c r="B22" s="45" t="s">
        <v>31</v>
      </c>
      <c r="C22" s="46" t="s">
        <v>24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28"/>
    </row>
    <row r="23" spans="2:16" ht="15" customHeight="1">
      <c r="B23" s="45" t="s">
        <v>31</v>
      </c>
      <c r="C23" s="46" t="s">
        <v>25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28"/>
    </row>
    <row r="24" spans="2:16" ht="9.9499999999999993" customHeight="1">
      <c r="B24" s="49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6" ht="15" customHeight="1">
      <c r="B25" s="52" t="s">
        <v>32</v>
      </c>
      <c r="C25" s="48" t="s">
        <v>21</v>
      </c>
      <c r="D25" s="53" t="e">
        <f>+D18/(D19+D20+D21+D22+D23)</f>
        <v>#DIV/0!</v>
      </c>
      <c r="E25" s="53" t="e">
        <f t="shared" ref="E25:O25" si="1">+E18/(E19+E20+E21+E22+E23)</f>
        <v>#DIV/0!</v>
      </c>
      <c r="F25" s="53" t="e">
        <f t="shared" si="1"/>
        <v>#DIV/0!</v>
      </c>
      <c r="G25" s="53" t="e">
        <f t="shared" si="1"/>
        <v>#DIV/0!</v>
      </c>
      <c r="H25" s="53" t="e">
        <f t="shared" si="1"/>
        <v>#DIV/0!</v>
      </c>
      <c r="I25" s="53" t="e">
        <f t="shared" si="1"/>
        <v>#DIV/0!</v>
      </c>
      <c r="J25" s="53" t="e">
        <f t="shared" si="1"/>
        <v>#DIV/0!</v>
      </c>
      <c r="K25" s="53" t="e">
        <f t="shared" si="1"/>
        <v>#DIV/0!</v>
      </c>
      <c r="L25" s="53" t="e">
        <f t="shared" si="1"/>
        <v>#DIV/0!</v>
      </c>
      <c r="M25" s="53" t="e">
        <f t="shared" si="1"/>
        <v>#DIV/0!</v>
      </c>
      <c r="N25" s="53" t="e">
        <f t="shared" si="1"/>
        <v>#DIV/0!</v>
      </c>
      <c r="O25" s="53" t="e">
        <f t="shared" si="1"/>
        <v>#DIV/0!</v>
      </c>
      <c r="P25" s="28"/>
    </row>
    <row r="26" spans="2:16" ht="15" customHeight="1"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2:16" ht="15" customHeight="1">
      <c r="B27" s="49" t="s">
        <v>33</v>
      </c>
      <c r="C27" s="24"/>
      <c r="D27" s="24"/>
      <c r="E27" s="24"/>
    </row>
    <row r="28" spans="2:16" ht="15" customHeight="1">
      <c r="B28" s="24" t="s">
        <v>34</v>
      </c>
      <c r="C28" s="24"/>
      <c r="D28" s="24"/>
      <c r="E28" s="24"/>
    </row>
    <row r="29" spans="2:16" ht="15" customHeight="1">
      <c r="B29" s="24" t="s">
        <v>35</v>
      </c>
      <c r="C29" s="24"/>
      <c r="D29" s="24"/>
      <c r="E29" s="24"/>
      <c r="F29" s="24"/>
    </row>
    <row r="30" spans="2:16" ht="15" customHeight="1">
      <c r="B30" s="24" t="s">
        <v>36</v>
      </c>
      <c r="C30" s="24"/>
      <c r="D30" s="24"/>
      <c r="E30" s="24"/>
      <c r="F30" s="24"/>
    </row>
    <row r="31" spans="2:16" ht="15" customHeight="1">
      <c r="B31" s="13" t="s">
        <v>37</v>
      </c>
    </row>
    <row r="34" spans="2:15" ht="15" customHeight="1">
      <c r="O34" s="14" t="s">
        <v>10</v>
      </c>
    </row>
    <row r="35" spans="2:15" ht="15" customHeight="1">
      <c r="B35" s="15" t="s">
        <v>4</v>
      </c>
      <c r="N35" s="16" t="s">
        <v>11</v>
      </c>
      <c r="O35" s="57" t="str">
        <f>N35</f>
        <v>s-1</v>
      </c>
    </row>
    <row r="36" spans="2:15" ht="15" customHeight="1">
      <c r="N36" s="18" t="s">
        <v>12</v>
      </c>
      <c r="O36" s="58" t="str">
        <f>N36</f>
        <v>s</v>
      </c>
    </row>
    <row r="37" spans="2:15" ht="15" customHeight="1">
      <c r="N37" s="22" t="s">
        <v>13</v>
      </c>
      <c r="O37" s="59" t="str">
        <f>N37</f>
        <v>s+1</v>
      </c>
    </row>
    <row r="40" spans="2:15" ht="15" customHeight="1">
      <c r="O40" s="60" t="s">
        <v>14</v>
      </c>
    </row>
    <row r="41" spans="2:15" ht="15" customHeight="1">
      <c r="B41" s="32" t="s">
        <v>38</v>
      </c>
      <c r="C41" s="61" t="s">
        <v>15</v>
      </c>
      <c r="D41" s="37" t="str">
        <f>+D10</f>
        <v>s-1</v>
      </c>
      <c r="E41" s="37" t="str">
        <f t="shared" ref="E41:O41" si="2">+E10</f>
        <v>s-1</v>
      </c>
      <c r="F41" s="37" t="str">
        <f t="shared" si="2"/>
        <v>s-1</v>
      </c>
      <c r="G41" s="37" t="str">
        <f t="shared" si="2"/>
        <v>s-1</v>
      </c>
      <c r="H41" s="37" t="str">
        <f t="shared" si="2"/>
        <v>s</v>
      </c>
      <c r="I41" s="37" t="str">
        <f t="shared" si="2"/>
        <v>s</v>
      </c>
      <c r="J41" s="37" t="str">
        <f t="shared" si="2"/>
        <v>s</v>
      </c>
      <c r="K41" s="37" t="str">
        <f t="shared" si="2"/>
        <v>s</v>
      </c>
      <c r="L41" s="37" t="str">
        <f t="shared" si="2"/>
        <v>s+1</v>
      </c>
      <c r="M41" s="37" t="str">
        <f t="shared" si="2"/>
        <v>s+1</v>
      </c>
      <c r="N41" s="37" t="str">
        <f t="shared" si="2"/>
        <v>s+1</v>
      </c>
      <c r="O41" s="37" t="str">
        <f t="shared" si="2"/>
        <v>s+1</v>
      </c>
    </row>
    <row r="42" spans="2:15" ht="15" customHeight="1">
      <c r="B42" s="35"/>
      <c r="C42" s="62"/>
      <c r="D42" s="37" t="str">
        <f>+D11</f>
        <v>1T</v>
      </c>
      <c r="E42" s="37" t="str">
        <f t="shared" ref="E42:O42" si="3">+E11</f>
        <v>2T</v>
      </c>
      <c r="F42" s="37" t="str">
        <f t="shared" si="3"/>
        <v>3T</v>
      </c>
      <c r="G42" s="37" t="str">
        <f t="shared" si="3"/>
        <v>4T</v>
      </c>
      <c r="H42" s="37" t="str">
        <f t="shared" si="3"/>
        <v>1T</v>
      </c>
      <c r="I42" s="37" t="str">
        <f t="shared" si="3"/>
        <v>2T</v>
      </c>
      <c r="J42" s="37" t="str">
        <f t="shared" si="3"/>
        <v>3T</v>
      </c>
      <c r="K42" s="37" t="str">
        <f t="shared" si="3"/>
        <v>4T</v>
      </c>
      <c r="L42" s="37" t="str">
        <f t="shared" si="3"/>
        <v>1T</v>
      </c>
      <c r="M42" s="37" t="str">
        <f t="shared" si="3"/>
        <v>2T</v>
      </c>
      <c r="N42" s="37" t="str">
        <f t="shared" si="3"/>
        <v>3T</v>
      </c>
      <c r="O42" s="37" t="str">
        <f t="shared" si="3"/>
        <v>4T</v>
      </c>
    </row>
    <row r="43" spans="2:15" ht="15" customHeight="1">
      <c r="B43" s="63" t="s">
        <v>39</v>
      </c>
      <c r="C43" s="64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ht="15" customHeight="1">
      <c r="B44" s="63" t="s">
        <v>40</v>
      </c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ht="15" customHeight="1">
      <c r="B45" s="63" t="s">
        <v>41</v>
      </c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5" ht="1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5" ht="1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5" ht="1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</sheetData>
  <mergeCells count="1">
    <mergeCell ref="B1:O1"/>
  </mergeCells>
  <hyperlinks>
    <hyperlink ref="A1" location="Índice!A1" display="I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showGridLines="0" zoomScale="90" zoomScaleNormal="90" workbookViewId="0"/>
  </sheetViews>
  <sheetFormatPr defaultColWidth="8.7109375" defaultRowHeight="15" customHeight="1"/>
  <cols>
    <col min="1" max="1" width="8.7109375" style="13"/>
    <col min="2" max="2" width="51.7109375" style="13" customWidth="1"/>
    <col min="3" max="3" width="17.140625" style="13" bestFit="1" customWidth="1"/>
    <col min="4" max="7" width="10.7109375" style="13" customWidth="1"/>
    <col min="8" max="16384" width="8.7109375" style="13"/>
  </cols>
  <sheetData>
    <row r="1" spans="1:16" ht="15" customHeight="1">
      <c r="A1" s="12" t="s">
        <v>8</v>
      </c>
    </row>
    <row r="2" spans="1:16" ht="15" customHeight="1">
      <c r="B2" s="93" t="s">
        <v>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1:16" ht="15" customHeight="1">
      <c r="O4" s="14" t="s">
        <v>10</v>
      </c>
    </row>
    <row r="5" spans="1:16" ht="15" customHeight="1">
      <c r="B5" s="15" t="s">
        <v>5</v>
      </c>
      <c r="N5" s="16" t="s">
        <v>11</v>
      </c>
      <c r="O5" s="17" t="str">
        <f>N5</f>
        <v>s-1</v>
      </c>
    </row>
    <row r="6" spans="1:16" ht="15" customHeight="1">
      <c r="B6" s="15"/>
      <c r="N6" s="18" t="s">
        <v>12</v>
      </c>
      <c r="O6" s="19" t="str">
        <f>N6</f>
        <v>s</v>
      </c>
    </row>
    <row r="7" spans="1:16" ht="15" customHeight="1">
      <c r="N7" s="22" t="s">
        <v>13</v>
      </c>
      <c r="O7" s="23" t="str">
        <f>N7</f>
        <v>s+1</v>
      </c>
    </row>
    <row r="8" spans="1:16" ht="15" customHeight="1">
      <c r="N8" s="26"/>
      <c r="O8" s="26"/>
    </row>
    <row r="9" spans="1:16" ht="1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0"/>
      <c r="O9" s="30"/>
      <c r="P9" s="28"/>
    </row>
    <row r="10" spans="1:16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O10" s="65" t="s">
        <v>42</v>
      </c>
      <c r="P10" s="28"/>
    </row>
    <row r="11" spans="1:16" ht="15" customHeight="1">
      <c r="A11" s="28"/>
      <c r="B11" s="32" t="s">
        <v>2</v>
      </c>
      <c r="C11" s="66" t="s">
        <v>15</v>
      </c>
      <c r="D11" s="37" t="str">
        <f>$O$5</f>
        <v>s-1</v>
      </c>
      <c r="E11" s="37" t="str">
        <f>$O$5</f>
        <v>s-1</v>
      </c>
      <c r="F11" s="37" t="str">
        <f>$O$5</f>
        <v>s-1</v>
      </c>
      <c r="G11" s="37" t="str">
        <f>$O$5</f>
        <v>s-1</v>
      </c>
      <c r="H11" s="37" t="str">
        <f>$O$6</f>
        <v>s</v>
      </c>
      <c r="I11" s="37" t="str">
        <f>$O$6</f>
        <v>s</v>
      </c>
      <c r="J11" s="37" t="str">
        <f>$O$6</f>
        <v>s</v>
      </c>
      <c r="K11" s="37" t="str">
        <f>$O$6</f>
        <v>s</v>
      </c>
      <c r="L11" s="37" t="str">
        <f>$O$7</f>
        <v>s+1</v>
      </c>
      <c r="M11" s="37" t="str">
        <f>$O$7</f>
        <v>s+1</v>
      </c>
      <c r="N11" s="37" t="str">
        <f>$O$7</f>
        <v>s+1</v>
      </c>
      <c r="O11" s="37" t="str">
        <f>$O$7</f>
        <v>s+1</v>
      </c>
      <c r="P11" s="28"/>
    </row>
    <row r="12" spans="1:16" ht="15" customHeight="1">
      <c r="A12" s="28"/>
      <c r="B12" s="35"/>
      <c r="C12" s="62"/>
      <c r="D12" s="37" t="s">
        <v>16</v>
      </c>
      <c r="E12" s="37" t="s">
        <v>17</v>
      </c>
      <c r="F12" s="37" t="s">
        <v>18</v>
      </c>
      <c r="G12" s="37" t="s">
        <v>19</v>
      </c>
      <c r="H12" s="37" t="s">
        <v>16</v>
      </c>
      <c r="I12" s="37" t="s">
        <v>17</v>
      </c>
      <c r="J12" s="37" t="s">
        <v>18</v>
      </c>
      <c r="K12" s="37" t="s">
        <v>19</v>
      </c>
      <c r="L12" s="37" t="s">
        <v>16</v>
      </c>
      <c r="M12" s="37" t="s">
        <v>17</v>
      </c>
      <c r="N12" s="37" t="s">
        <v>18</v>
      </c>
      <c r="O12" s="37" t="s">
        <v>19</v>
      </c>
      <c r="P12" s="28"/>
    </row>
    <row r="13" spans="1:16" ht="15" customHeight="1">
      <c r="A13" s="28"/>
      <c r="B13" s="38" t="s">
        <v>43</v>
      </c>
      <c r="C13" s="67" t="s">
        <v>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8"/>
    </row>
    <row r="14" spans="1:16" ht="15" customHeight="1">
      <c r="A14" s="28"/>
      <c r="B14" s="38" t="s">
        <v>43</v>
      </c>
      <c r="C14" s="44" t="s">
        <v>29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8"/>
    </row>
    <row r="15" spans="1:16" ht="15" customHeight="1">
      <c r="A15" s="28"/>
      <c r="B15" s="38" t="s">
        <v>43</v>
      </c>
      <c r="C15" s="44" t="s">
        <v>30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8"/>
    </row>
    <row r="16" spans="1:16" ht="15" customHeight="1">
      <c r="A16" s="28"/>
      <c r="B16" s="54"/>
      <c r="C16" s="5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ht="15" customHeight="1">
      <c r="A17" s="28"/>
      <c r="B17" s="68" t="s">
        <v>44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" customHeight="1">
      <c r="B18" s="69" t="s">
        <v>45</v>
      </c>
    </row>
  </sheetData>
  <mergeCells count="1">
    <mergeCell ref="B2:O2"/>
  </mergeCells>
  <hyperlinks>
    <hyperlink ref="A1" location="Índice!A1" display="I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2"/>
  <sheetViews>
    <sheetView showGridLines="0" topLeftCell="A2" zoomScaleNormal="100" workbookViewId="0">
      <selection activeCell="B5" sqref="B5"/>
    </sheetView>
  </sheetViews>
  <sheetFormatPr defaultColWidth="8.7109375" defaultRowHeight="15" customHeight="1"/>
  <cols>
    <col min="1" max="1" width="8.7109375" style="13"/>
    <col min="2" max="2" width="57" style="13" customWidth="1"/>
    <col min="3" max="7" width="10.7109375" style="13" customWidth="1"/>
    <col min="8" max="16384" width="8.7109375" style="13"/>
  </cols>
  <sheetData>
    <row r="1" spans="1:23" ht="15" customHeight="1">
      <c r="A1" s="12" t="s">
        <v>8</v>
      </c>
    </row>
    <row r="2" spans="1:23" ht="15" customHeight="1">
      <c r="B2" s="93" t="s">
        <v>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1:23" ht="15" customHeight="1">
      <c r="O4" s="14" t="s">
        <v>10</v>
      </c>
    </row>
    <row r="5" spans="1:23" ht="15" customHeight="1">
      <c r="B5" s="15" t="s">
        <v>6</v>
      </c>
      <c r="N5" s="16" t="s">
        <v>11</v>
      </c>
      <c r="O5" s="17" t="str">
        <f>N5</f>
        <v>s-1</v>
      </c>
    </row>
    <row r="6" spans="1:23" ht="15" customHeight="1">
      <c r="B6" s="15"/>
      <c r="N6" s="18" t="s">
        <v>12</v>
      </c>
      <c r="O6" s="19" t="str">
        <f>N6</f>
        <v>s</v>
      </c>
    </row>
    <row r="7" spans="1:23" ht="15" customHeight="1">
      <c r="N7" s="22" t="s">
        <v>13</v>
      </c>
      <c r="O7" s="23" t="str">
        <f>N7</f>
        <v>s+1</v>
      </c>
    </row>
    <row r="8" spans="1:23" s="24" customFormat="1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0"/>
      <c r="O8" s="30"/>
      <c r="P8" s="28"/>
    </row>
    <row r="9" spans="1:23" ht="1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3" ht="15" customHeight="1">
      <c r="A10" s="28"/>
      <c r="B10" s="61" t="s">
        <v>2</v>
      </c>
      <c r="C10" s="61" t="s">
        <v>46</v>
      </c>
      <c r="D10" s="37" t="str">
        <f>$O$5</f>
        <v>s-1</v>
      </c>
      <c r="E10" s="37" t="str">
        <f>$O$5</f>
        <v>s-1</v>
      </c>
      <c r="F10" s="37" t="str">
        <f>$O$5</f>
        <v>s-1</v>
      </c>
      <c r="G10" s="37" t="str">
        <f>$O$5</f>
        <v>s-1</v>
      </c>
      <c r="H10" s="37" t="str">
        <f>$O$6</f>
        <v>s</v>
      </c>
      <c r="I10" s="37" t="str">
        <f>$O$6</f>
        <v>s</v>
      </c>
      <c r="J10" s="37" t="str">
        <f>$O$6</f>
        <v>s</v>
      </c>
      <c r="K10" s="37" t="str">
        <f>$O$6</f>
        <v>s</v>
      </c>
      <c r="L10" s="37" t="str">
        <f>$O$7</f>
        <v>s+1</v>
      </c>
      <c r="M10" s="37" t="str">
        <f>$O$7</f>
        <v>s+1</v>
      </c>
      <c r="N10" s="37" t="str">
        <f>$O$7</f>
        <v>s+1</v>
      </c>
      <c r="O10" s="37" t="str">
        <f>$O$7</f>
        <v>s+1</v>
      </c>
      <c r="P10" s="28"/>
    </row>
    <row r="11" spans="1:23" ht="15" customHeight="1">
      <c r="A11" s="28"/>
      <c r="B11" s="70"/>
      <c r="C11" s="62"/>
      <c r="D11" s="37" t="s">
        <v>16</v>
      </c>
      <c r="E11" s="37" t="s">
        <v>17</v>
      </c>
      <c r="F11" s="37" t="s">
        <v>18</v>
      </c>
      <c r="G11" s="37" t="s">
        <v>19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16</v>
      </c>
      <c r="M11" s="37" t="s">
        <v>17</v>
      </c>
      <c r="N11" s="37" t="s">
        <v>18</v>
      </c>
      <c r="O11" s="37" t="s">
        <v>19</v>
      </c>
      <c r="P11" s="28"/>
    </row>
    <row r="12" spans="1:23" ht="15" customHeight="1">
      <c r="A12" s="28"/>
      <c r="B12" s="71" t="s">
        <v>47</v>
      </c>
      <c r="C12" s="72" t="s">
        <v>48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28"/>
    </row>
    <row r="13" spans="1:23" ht="15" customHeight="1">
      <c r="A13" s="28"/>
      <c r="B13" s="73" t="s">
        <v>49</v>
      </c>
      <c r="C13" s="72" t="s">
        <v>48</v>
      </c>
      <c r="D13" s="72"/>
      <c r="E13" s="74"/>
      <c r="F13" s="74"/>
      <c r="G13" s="74"/>
      <c r="H13" s="72"/>
      <c r="I13" s="74"/>
      <c r="J13" s="74"/>
      <c r="K13" s="74"/>
      <c r="L13" s="72"/>
      <c r="M13" s="74"/>
      <c r="N13" s="74"/>
      <c r="O13" s="74"/>
      <c r="P13" s="28"/>
    </row>
    <row r="14" spans="1:23" ht="15" customHeight="1">
      <c r="A14" s="28"/>
      <c r="B14" s="71" t="s">
        <v>47</v>
      </c>
      <c r="C14" s="72" t="s">
        <v>50</v>
      </c>
      <c r="D14" s="72"/>
      <c r="E14" s="74"/>
      <c r="F14" s="74"/>
      <c r="G14" s="74"/>
      <c r="H14" s="72"/>
      <c r="I14" s="74"/>
      <c r="J14" s="74"/>
      <c r="K14" s="74"/>
      <c r="L14" s="72"/>
      <c r="M14" s="74"/>
      <c r="N14" s="74"/>
      <c r="O14" s="74"/>
      <c r="P14" s="28"/>
    </row>
    <row r="15" spans="1:23" ht="15" customHeight="1">
      <c r="A15" s="28"/>
      <c r="B15" s="73" t="s">
        <v>49</v>
      </c>
      <c r="C15" s="72" t="s">
        <v>50</v>
      </c>
      <c r="D15" s="72"/>
      <c r="E15" s="74"/>
      <c r="F15" s="74"/>
      <c r="G15" s="74"/>
      <c r="H15" s="72"/>
      <c r="I15" s="74"/>
      <c r="J15" s="74"/>
      <c r="K15" s="74"/>
      <c r="L15" s="72"/>
      <c r="M15" s="74"/>
      <c r="N15" s="74"/>
      <c r="O15" s="74"/>
      <c r="P15" s="28"/>
    </row>
    <row r="16" spans="1:23" ht="15" customHeight="1">
      <c r="A16" s="28"/>
      <c r="B16" s="75"/>
      <c r="C16" s="76"/>
      <c r="D16" s="76"/>
      <c r="E16" s="25"/>
      <c r="F16" s="25"/>
      <c r="G16" s="25"/>
      <c r="H16" s="76"/>
      <c r="I16" s="25"/>
      <c r="J16" s="25"/>
      <c r="K16" s="25"/>
      <c r="L16" s="76"/>
      <c r="M16" s="25"/>
      <c r="N16" s="25"/>
      <c r="O16" s="25"/>
      <c r="P16" s="24"/>
      <c r="Q16" s="24"/>
      <c r="R16" s="24"/>
      <c r="S16" s="24"/>
      <c r="T16" s="24"/>
      <c r="U16" s="24"/>
      <c r="V16" s="24"/>
      <c r="W16" s="24"/>
    </row>
    <row r="17" spans="1:23" ht="15" customHeight="1">
      <c r="A17" s="28"/>
      <c r="B17" s="77" t="s">
        <v>44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5" customHeight="1">
      <c r="B18" s="78" t="s">
        <v>51</v>
      </c>
      <c r="C18" s="78"/>
      <c r="D18" s="78"/>
      <c r="E18" s="78"/>
      <c r="F18" s="78"/>
      <c r="G18" s="78"/>
      <c r="H18" s="7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5" customHeight="1">
      <c r="B19" s="78" t="s">
        <v>52</v>
      </c>
      <c r="C19" s="78"/>
      <c r="D19" s="78"/>
      <c r="E19" s="78"/>
      <c r="F19" s="78"/>
      <c r="G19" s="78"/>
      <c r="H19" s="7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5" customHeight="1">
      <c r="B20" s="7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5" customHeight="1">
      <c r="B21" s="8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5" customHeight="1">
      <c r="B22" s="8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81" t="s">
        <v>10</v>
      </c>
      <c r="P22" s="24"/>
      <c r="Q22" s="24"/>
      <c r="R22" s="24"/>
      <c r="S22" s="24"/>
      <c r="T22" s="24"/>
      <c r="U22" s="24"/>
      <c r="V22" s="24"/>
      <c r="W22" s="24"/>
    </row>
    <row r="23" spans="1:23" ht="15" customHeight="1">
      <c r="B23" s="15" t="s">
        <v>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6" t="s">
        <v>11</v>
      </c>
      <c r="O23" s="57" t="str">
        <f>N23</f>
        <v>s-1</v>
      </c>
      <c r="P23" s="24"/>
      <c r="Q23" s="24"/>
      <c r="R23" s="24"/>
      <c r="S23" s="24"/>
      <c r="T23" s="24"/>
      <c r="U23" s="24"/>
      <c r="V23" s="24"/>
      <c r="W23" s="24"/>
    </row>
    <row r="24" spans="1:23" ht="15" customHeight="1">
      <c r="B24" s="1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8" t="s">
        <v>12</v>
      </c>
      <c r="O24" s="58" t="str">
        <f>N24</f>
        <v>s</v>
      </c>
      <c r="P24" s="24"/>
      <c r="Q24" s="24"/>
      <c r="R24" s="24"/>
      <c r="S24" s="24"/>
      <c r="T24" s="24"/>
      <c r="U24" s="24"/>
      <c r="V24" s="24"/>
      <c r="W24" s="24"/>
    </row>
    <row r="25" spans="1:23" ht="15" customHeight="1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2" t="s">
        <v>13</v>
      </c>
      <c r="O25" s="59" t="str">
        <f>N25</f>
        <v>s+1</v>
      </c>
      <c r="P25" s="24"/>
      <c r="Q25" s="24"/>
      <c r="R25" s="24"/>
      <c r="S25" s="24"/>
      <c r="T25" s="24"/>
      <c r="U25" s="24"/>
      <c r="V25" s="24"/>
      <c r="W25" s="24"/>
    </row>
    <row r="26" spans="1:23" ht="15" customHeight="1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5" customHeight="1">
      <c r="B28" s="82" t="s">
        <v>2</v>
      </c>
      <c r="C28" s="82" t="s">
        <v>46</v>
      </c>
      <c r="D28" s="83" t="str">
        <f>$O$5</f>
        <v>s-1</v>
      </c>
      <c r="E28" s="83" t="str">
        <f>$O$5</f>
        <v>s-1</v>
      </c>
      <c r="F28" s="83" t="str">
        <f>$O$5</f>
        <v>s-1</v>
      </c>
      <c r="G28" s="83" t="str">
        <f>$O$5</f>
        <v>s-1</v>
      </c>
      <c r="H28" s="83" t="str">
        <f>$O$6</f>
        <v>s</v>
      </c>
      <c r="I28" s="83" t="str">
        <f>$O$6</f>
        <v>s</v>
      </c>
      <c r="J28" s="83" t="str">
        <f>$O$6</f>
        <v>s</v>
      </c>
      <c r="K28" s="83" t="str">
        <f>$O$6</f>
        <v>s</v>
      </c>
      <c r="L28" s="83" t="str">
        <f>$O$7</f>
        <v>s+1</v>
      </c>
      <c r="M28" s="83" t="str">
        <f>$O$7</f>
        <v>s+1</v>
      </c>
      <c r="N28" s="83" t="str">
        <f>$O$7</f>
        <v>s+1</v>
      </c>
      <c r="O28" s="83" t="str">
        <f>$O$7</f>
        <v>s+1</v>
      </c>
      <c r="P28" s="24"/>
      <c r="Q28" s="24"/>
      <c r="R28" s="24"/>
      <c r="S28" s="24"/>
      <c r="T28" s="24"/>
      <c r="U28" s="24"/>
      <c r="V28" s="24"/>
      <c r="W28" s="24"/>
    </row>
    <row r="29" spans="1:23" ht="15" customHeight="1">
      <c r="B29" s="84"/>
      <c r="C29" s="85"/>
      <c r="D29" s="83" t="s">
        <v>16</v>
      </c>
      <c r="E29" s="83" t="s">
        <v>17</v>
      </c>
      <c r="F29" s="83" t="s">
        <v>18</v>
      </c>
      <c r="G29" s="83" t="s">
        <v>19</v>
      </c>
      <c r="H29" s="83" t="s">
        <v>16</v>
      </c>
      <c r="I29" s="83" t="s">
        <v>17</v>
      </c>
      <c r="J29" s="83" t="s">
        <v>18</v>
      </c>
      <c r="K29" s="83" t="s">
        <v>19</v>
      </c>
      <c r="L29" s="83" t="s">
        <v>16</v>
      </c>
      <c r="M29" s="83" t="s">
        <v>17</v>
      </c>
      <c r="N29" s="83" t="s">
        <v>18</v>
      </c>
      <c r="O29" s="83" t="s">
        <v>19</v>
      </c>
      <c r="P29" s="24"/>
      <c r="Q29" s="24"/>
      <c r="R29" s="24"/>
      <c r="S29" s="24"/>
      <c r="T29" s="24"/>
      <c r="U29" s="24"/>
      <c r="V29" s="24"/>
      <c r="W29" s="24"/>
    </row>
    <row r="30" spans="1:23" ht="15" customHeight="1">
      <c r="B30" s="87" t="s">
        <v>47</v>
      </c>
      <c r="C30" s="86" t="s">
        <v>48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24"/>
      <c r="Q30" s="24"/>
      <c r="R30" s="24"/>
      <c r="S30" s="24"/>
      <c r="T30" s="24"/>
      <c r="U30" s="24"/>
      <c r="V30" s="24"/>
      <c r="W30" s="24"/>
    </row>
    <row r="31" spans="1:23" ht="15" customHeight="1">
      <c r="B31" s="90" t="s">
        <v>53</v>
      </c>
      <c r="C31" s="86" t="s">
        <v>48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24"/>
      <c r="Q31" s="24"/>
      <c r="R31" s="24"/>
      <c r="S31" s="24"/>
      <c r="T31" s="24"/>
      <c r="U31" s="24"/>
      <c r="V31" s="24"/>
      <c r="W31" s="24"/>
    </row>
    <row r="32" spans="1:23" ht="15" customHeight="1">
      <c r="B32" s="89" t="s">
        <v>49</v>
      </c>
      <c r="C32" s="86" t="s">
        <v>48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24"/>
      <c r="Q32" s="24"/>
      <c r="R32" s="24"/>
      <c r="S32" s="24"/>
      <c r="T32" s="24"/>
      <c r="U32" s="24"/>
      <c r="V32" s="24"/>
      <c r="W32" s="24"/>
    </row>
    <row r="33" spans="2:23" ht="15" customHeight="1">
      <c r="B33" s="90" t="s">
        <v>54</v>
      </c>
      <c r="C33" s="86" t="s">
        <v>48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24"/>
      <c r="Q33" s="24"/>
      <c r="R33" s="24"/>
      <c r="S33" s="24"/>
      <c r="T33" s="24"/>
      <c r="U33" s="24"/>
      <c r="V33" s="24"/>
      <c r="W33" s="24"/>
    </row>
    <row r="34" spans="2:23" ht="15" customHeight="1">
      <c r="B34" s="90" t="s">
        <v>55</v>
      </c>
      <c r="C34" s="86" t="s">
        <v>48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24"/>
      <c r="Q34" s="24"/>
      <c r="R34" s="24"/>
      <c r="S34" s="24"/>
      <c r="T34" s="24"/>
      <c r="U34" s="24"/>
      <c r="V34" s="24"/>
      <c r="W34" s="24"/>
    </row>
    <row r="35" spans="2:23" ht="15" customHeight="1">
      <c r="B35" s="87" t="s">
        <v>47</v>
      </c>
      <c r="C35" s="86" t="s">
        <v>50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24"/>
      <c r="Q35" s="24"/>
      <c r="R35" s="24"/>
      <c r="S35" s="24"/>
      <c r="T35" s="24"/>
      <c r="U35" s="24"/>
      <c r="V35" s="24"/>
      <c r="W35" s="24"/>
    </row>
    <row r="36" spans="2:23" ht="15" customHeight="1">
      <c r="B36" s="90" t="s">
        <v>53</v>
      </c>
      <c r="C36" s="86" t="s">
        <v>50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24"/>
      <c r="Q36" s="24"/>
      <c r="R36" s="24"/>
      <c r="S36" s="24"/>
      <c r="T36" s="24"/>
      <c r="U36" s="24"/>
      <c r="V36" s="24"/>
      <c r="W36" s="24"/>
    </row>
    <row r="37" spans="2:23" ht="15" customHeight="1">
      <c r="B37" s="89" t="s">
        <v>49</v>
      </c>
      <c r="C37" s="86" t="s">
        <v>50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4"/>
      <c r="Q37" s="24"/>
      <c r="R37" s="24"/>
      <c r="S37" s="24"/>
      <c r="T37" s="24"/>
      <c r="U37" s="24"/>
      <c r="V37" s="24"/>
      <c r="W37" s="24"/>
    </row>
    <row r="38" spans="2:23" ht="15" customHeight="1">
      <c r="B38" s="90" t="s">
        <v>54</v>
      </c>
      <c r="C38" s="86" t="s">
        <v>50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24"/>
      <c r="Q38" s="24"/>
      <c r="R38" s="24"/>
      <c r="S38" s="24"/>
      <c r="T38" s="24"/>
      <c r="U38" s="24"/>
      <c r="V38" s="24"/>
      <c r="W38" s="24"/>
    </row>
    <row r="39" spans="2:23" ht="15" customHeight="1">
      <c r="B39" s="90" t="s">
        <v>55</v>
      </c>
      <c r="C39" s="86" t="s">
        <v>50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24"/>
      <c r="Q39" s="24"/>
      <c r="R39" s="24"/>
      <c r="S39" s="24"/>
      <c r="T39" s="24"/>
      <c r="U39" s="24"/>
      <c r="V39" s="24"/>
      <c r="W39" s="24"/>
    </row>
    <row r="40" spans="2:23" ht="1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2:23" ht="15" customHeight="1">
      <c r="B41" s="77" t="s">
        <v>44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2:23" ht="15" customHeight="1">
      <c r="B42" s="78" t="s">
        <v>51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2:23" ht="15" customHeight="1">
      <c r="B43" s="78" t="s">
        <v>52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2:23" ht="1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2:23" ht="1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2:23" ht="1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2:23" ht="1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2:23" ht="1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2:23" ht="1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2:23" ht="1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2:23" ht="1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2:23" ht="1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</sheetData>
  <mergeCells count="1">
    <mergeCell ref="B2:O2"/>
  </mergeCells>
  <hyperlinks>
    <hyperlink ref="A1" location="Índice!A1" display="Indice"/>
  </hyperlink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C530D27B95574592633AB739565DC0" ma:contentTypeVersion="1" ma:contentTypeDescription="Criar um novo documento." ma:contentTypeScope="" ma:versionID="14d588e5e942dfbf904ff7743fbf6f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B74E8C-7454-4D92-89A7-07501F529EC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E2BD99-C0FE-482D-9109-C5A627750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121A14-205F-445B-AE78-0BB090273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Gomes</dc:creator>
  <cp:keywords/>
  <dc:description/>
  <cp:lastModifiedBy>Marta Pinto</cp:lastModifiedBy>
  <dcterms:created xsi:type="dcterms:W3CDTF">2015-06-05T18:19:34Z</dcterms:created>
  <dcterms:modified xsi:type="dcterms:W3CDTF">2021-10-29T18:47:16Z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0x010100F6C530D27B95574592633AB739565DC0</vt:lpwstr>
  </property>
</Properties>
</file>