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http://myerse.erse.pt/Areas_de_trabalho/Regulamentacao_Sector_Gas_Natural/revisaodasnormascomplementares2021/Documentos Partilhados/04 Documentos pós consulta/Normas para publicação/"/>
    </mc:Choice>
  </mc:AlternateContent>
  <bookViews>
    <workbookView xWindow="-390" yWindow="90" windowWidth="20730" windowHeight="11550" tabRatio="897" firstSheet="6" activeTab="7"/>
  </bookViews>
  <sheets>
    <sheet name="Índice" sheetId="9" r:id="rId1"/>
    <sheet name="N1-01-OT (Balanço s-2)" sheetId="1" r:id="rId2"/>
    <sheet name="N1-02-OT (DR s-2)" sheetId="2" r:id="rId3"/>
    <sheet name="N1-03-OT (FSE s-2)" sheetId="18" r:id="rId4"/>
    <sheet name="N1-04-OT (pessoal s-2)" sheetId="5" r:id="rId5"/>
    <sheet name="N1-05-OT (Imob s-2)" sheetId="16" r:id="rId6"/>
    <sheet name="N1-06-OT (Comp s-2)" sheetId="17" r:id="rId7"/>
    <sheet name="N1- 07 Imob._PDIRG" sheetId="25" r:id="rId8"/>
    <sheet name="N1-08-OT (Ind Custos s-2)" sheetId="12" r:id="rId9"/>
    <sheet name="N1-09 - OT Navios" sheetId="19" r:id="rId10"/>
    <sheet name="N1-10 - OT_Energia_E R" sheetId="22" r:id="rId11"/>
    <sheet name="N1-11 - OT Qtds fatur" sheetId="21" r:id="rId12"/>
    <sheet name="N1-12 - OT Cisterna" sheetId="20" r:id="rId13"/>
    <sheet name="N1-13-OT (shipping)" sheetId="23" r:id="rId14"/>
    <sheet name="N1 - 14 - OT TPE" sheetId="24" r:id="rId15"/>
    <sheet name="N1-15 - OT GTG e Contrafluxo" sheetId="2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_________________________key1" localSheetId="14" hidden="1">#REF!</definedName>
    <definedName name="__________________________key1" localSheetId="12" hidden="1">#REF!</definedName>
    <definedName name="__________________________key1" localSheetId="15" hidden="1">#REF!</definedName>
    <definedName name="__________________________key1" hidden="1">#REF!</definedName>
    <definedName name="_________________________key1" localSheetId="14" hidden="1">#REF!</definedName>
    <definedName name="_________________________key1" localSheetId="12" hidden="1">#REF!</definedName>
    <definedName name="_________________________key1" localSheetId="15" hidden="1">#REF!</definedName>
    <definedName name="_________________________key1" hidden="1">#REF!</definedName>
    <definedName name="________________________key1" localSheetId="14" hidden="1">#REF!</definedName>
    <definedName name="________________________key1" localSheetId="12" hidden="1">#REF!</definedName>
    <definedName name="________________________key1" localSheetId="15" hidden="1">#REF!</definedName>
    <definedName name="________________________key1" hidden="1">#REF!</definedName>
    <definedName name="_______________________key1" localSheetId="12" hidden="1">#REF!</definedName>
    <definedName name="_______________________key1" localSheetId="15" hidden="1">#REF!</definedName>
    <definedName name="_______________________key1" hidden="1">#REF!</definedName>
    <definedName name="______________________key1" localSheetId="12" hidden="1">#REF!</definedName>
    <definedName name="______________________key1" localSheetId="15" hidden="1">#REF!</definedName>
    <definedName name="______________________key1" hidden="1">#REF!</definedName>
    <definedName name="_____________________key1" localSheetId="12" hidden="1">#REF!</definedName>
    <definedName name="_____________________key1" localSheetId="15" hidden="1">#REF!</definedName>
    <definedName name="_____________________key1" hidden="1">#REF!</definedName>
    <definedName name="____________________key1" localSheetId="12" hidden="1">#REF!</definedName>
    <definedName name="____________________key1" localSheetId="15" hidden="1">#REF!</definedName>
    <definedName name="____________________key1" hidden="1">#REF!</definedName>
    <definedName name="___________________key1" localSheetId="12" hidden="1">#REF!</definedName>
    <definedName name="___________________key1" localSheetId="15" hidden="1">#REF!</definedName>
    <definedName name="___________________key1" hidden="1">#REF!</definedName>
    <definedName name="__________________key1" localSheetId="12" hidden="1">#REF!</definedName>
    <definedName name="__________________key1" localSheetId="15" hidden="1">#REF!</definedName>
    <definedName name="__________________key1" hidden="1">#REF!</definedName>
    <definedName name="_________________key1" localSheetId="12" hidden="1">#REF!</definedName>
    <definedName name="_________________key1" localSheetId="15" hidden="1">#REF!</definedName>
    <definedName name="_________________key1" hidden="1">#REF!</definedName>
    <definedName name="_________________T15" localSheetId="14" hidden="1">{"'Parte I (BPA)'!$A$1:$A$3"}</definedName>
    <definedName name="_________________T15" localSheetId="11" hidden="1">{"'Parte I (BPA)'!$A$1:$A$3"}</definedName>
    <definedName name="_________________T15" hidden="1">{"'Parte I (BPA)'!$A$1:$A$3"}</definedName>
    <definedName name="________________key1" localSheetId="12" hidden="1">#REF!</definedName>
    <definedName name="________________key1" localSheetId="15" hidden="1">#REF!</definedName>
    <definedName name="________________key1" hidden="1">#REF!</definedName>
    <definedName name="________________T15" localSheetId="14" hidden="1">{"'Parte I (BPA)'!$A$1:$A$3"}</definedName>
    <definedName name="________________T15" localSheetId="11" hidden="1">{"'Parte I (BPA)'!$A$1:$A$3"}</definedName>
    <definedName name="________________T15" hidden="1">{"'Parte I (BPA)'!$A$1:$A$3"}</definedName>
    <definedName name="_______________key1" localSheetId="12" hidden="1">#REF!</definedName>
    <definedName name="_______________key1" localSheetId="15" hidden="1">#REF!</definedName>
    <definedName name="_______________key1" hidden="1">#REF!</definedName>
    <definedName name="_______________key2" localSheetId="12" hidden="1">#REF!</definedName>
    <definedName name="_______________key2" localSheetId="15" hidden="1">#REF!</definedName>
    <definedName name="_______________key2" hidden="1">#REF!</definedName>
    <definedName name="_______________T15" localSheetId="14" hidden="1">{"'Parte I (BPA)'!$A$1:$A$3"}</definedName>
    <definedName name="_______________T15" localSheetId="11" hidden="1">{"'Parte I (BPA)'!$A$1:$A$3"}</definedName>
    <definedName name="_______________T15" hidden="1">{"'Parte I (BPA)'!$A$1:$A$3"}</definedName>
    <definedName name="______________key1" localSheetId="12" hidden="1">#REF!</definedName>
    <definedName name="______________key1" localSheetId="15" hidden="1">#REF!</definedName>
    <definedName name="______________key1" hidden="1">#REF!</definedName>
    <definedName name="______________key2" localSheetId="12" hidden="1">#REF!</definedName>
    <definedName name="______________key2" localSheetId="15" hidden="1">#REF!</definedName>
    <definedName name="______________key2" hidden="1">#REF!</definedName>
    <definedName name="______________T15" localSheetId="14" hidden="1">{"'Parte I (BPA)'!$A$1:$A$3"}</definedName>
    <definedName name="______________T15" localSheetId="11" hidden="1">{"'Parte I (BPA)'!$A$1:$A$3"}</definedName>
    <definedName name="______________T15" hidden="1">{"'Parte I (BPA)'!$A$1:$A$3"}</definedName>
    <definedName name="_____________key1" localSheetId="12" hidden="1">#REF!</definedName>
    <definedName name="_____________key1" localSheetId="15" hidden="1">#REF!</definedName>
    <definedName name="_____________key1" hidden="1">#REF!</definedName>
    <definedName name="_____________key2" localSheetId="12" hidden="1">#REF!</definedName>
    <definedName name="_____________key2" localSheetId="15" hidden="1">#REF!</definedName>
    <definedName name="_____________key2" hidden="1">#REF!</definedName>
    <definedName name="_____________T15" localSheetId="14" hidden="1">{"'Parte I (BPA)'!$A$1:$A$3"}</definedName>
    <definedName name="_____________T15" localSheetId="11" hidden="1">{"'Parte I (BPA)'!$A$1:$A$3"}</definedName>
    <definedName name="_____________T15" hidden="1">{"'Parte I (BPA)'!$A$1:$A$3"}</definedName>
    <definedName name="____________key1" localSheetId="12" hidden="1">#REF!</definedName>
    <definedName name="____________key1" localSheetId="15" hidden="1">#REF!</definedName>
    <definedName name="____________key1" hidden="1">#REF!</definedName>
    <definedName name="____________key2" localSheetId="12" hidden="1">#REF!</definedName>
    <definedName name="____________key2" localSheetId="15" hidden="1">#REF!</definedName>
    <definedName name="____________key2" hidden="1">#REF!</definedName>
    <definedName name="____________T15" localSheetId="14" hidden="1">{"'Parte I (BPA)'!$A$1:$A$3"}</definedName>
    <definedName name="____________T15" localSheetId="11" hidden="1">{"'Parte I (BPA)'!$A$1:$A$3"}</definedName>
    <definedName name="____________T15" hidden="1">{"'Parte I (BPA)'!$A$1:$A$3"}</definedName>
    <definedName name="___________key1" localSheetId="12" hidden="1">#REF!</definedName>
    <definedName name="___________key1" localSheetId="15" hidden="1">#REF!</definedName>
    <definedName name="___________key1" hidden="1">#REF!</definedName>
    <definedName name="___________key2" localSheetId="12" hidden="1">#REF!</definedName>
    <definedName name="___________key2" localSheetId="15" hidden="1">#REF!</definedName>
    <definedName name="___________key2" hidden="1">#REF!</definedName>
    <definedName name="___________T15" localSheetId="14" hidden="1">{"'Parte I (BPA)'!$A$1:$A$3"}</definedName>
    <definedName name="___________T15" localSheetId="11" hidden="1">{"'Parte I (BPA)'!$A$1:$A$3"}</definedName>
    <definedName name="___________T15" hidden="1">{"'Parte I (BPA)'!$A$1:$A$3"}</definedName>
    <definedName name="__________key1" localSheetId="12" hidden="1">#REF!</definedName>
    <definedName name="__________key1" localSheetId="15" hidden="1">#REF!</definedName>
    <definedName name="__________key1" hidden="1">#REF!</definedName>
    <definedName name="__________key2" localSheetId="12" hidden="1">#REF!</definedName>
    <definedName name="__________key2" localSheetId="15" hidden="1">#REF!</definedName>
    <definedName name="__________key2" hidden="1">#REF!</definedName>
    <definedName name="__________T15" localSheetId="14" hidden="1">{"'Parte I (BPA)'!$A$1:$A$3"}</definedName>
    <definedName name="__________T15" localSheetId="11" hidden="1">{"'Parte I (BPA)'!$A$1:$A$3"}</definedName>
    <definedName name="__________T15" hidden="1">{"'Parte I (BPA)'!$A$1:$A$3"}</definedName>
    <definedName name="_________key1" localSheetId="12" hidden="1">#REF!</definedName>
    <definedName name="_________key1" localSheetId="15" hidden="1">#REF!</definedName>
    <definedName name="_________key1" hidden="1">#REF!</definedName>
    <definedName name="_________key2" localSheetId="12" hidden="1">#REF!</definedName>
    <definedName name="_________key2" localSheetId="15" hidden="1">#REF!</definedName>
    <definedName name="_________key2" hidden="1">#REF!</definedName>
    <definedName name="_________T15" localSheetId="14" hidden="1">{"'Parte I (BPA)'!$A$1:$A$3"}</definedName>
    <definedName name="_________T15" localSheetId="11" hidden="1">{"'Parte I (BPA)'!$A$1:$A$3"}</definedName>
    <definedName name="_________T15" hidden="1">{"'Parte I (BPA)'!$A$1:$A$3"}</definedName>
    <definedName name="________key1" localSheetId="12" hidden="1">#REF!</definedName>
    <definedName name="________key1" localSheetId="15" hidden="1">#REF!</definedName>
    <definedName name="________key1" hidden="1">#REF!</definedName>
    <definedName name="________key2" localSheetId="12" hidden="1">#REF!</definedName>
    <definedName name="________key2" localSheetId="15" hidden="1">#REF!</definedName>
    <definedName name="________key2" hidden="1">#REF!</definedName>
    <definedName name="________T15" localSheetId="14" hidden="1">{"'Parte I (BPA)'!$A$1:$A$3"}</definedName>
    <definedName name="________T15" localSheetId="11" hidden="1">{"'Parte I (BPA)'!$A$1:$A$3"}</definedName>
    <definedName name="________T15" hidden="1">{"'Parte I (BPA)'!$A$1:$A$3"}</definedName>
    <definedName name="_______key1" localSheetId="12" hidden="1">#REF!</definedName>
    <definedName name="_______key1" localSheetId="15" hidden="1">#REF!</definedName>
    <definedName name="_______key1" hidden="1">#REF!</definedName>
    <definedName name="_______key2" localSheetId="12" hidden="1">#REF!</definedName>
    <definedName name="_______key2" localSheetId="15" hidden="1">#REF!</definedName>
    <definedName name="_______key2" hidden="1">#REF!</definedName>
    <definedName name="_______T15" localSheetId="14" hidden="1">{"'Parte I (BPA)'!$A$1:$A$3"}</definedName>
    <definedName name="_______T15" localSheetId="11" hidden="1">{"'Parte I (BPA)'!$A$1:$A$3"}</definedName>
    <definedName name="_______T15" hidden="1">{"'Parte I (BPA)'!$A$1:$A$3"}</definedName>
    <definedName name="______key1" localSheetId="12" hidden="1">#REF!</definedName>
    <definedName name="______key1" localSheetId="15" hidden="1">#REF!</definedName>
    <definedName name="______key1" hidden="1">#REF!</definedName>
    <definedName name="______key2" localSheetId="12" hidden="1">#REF!</definedName>
    <definedName name="______key2" localSheetId="15" hidden="1">#REF!</definedName>
    <definedName name="______key2" hidden="1">#REF!</definedName>
    <definedName name="______T15" localSheetId="14" hidden="1">{"'Parte I (BPA)'!$A$1:$A$3"}</definedName>
    <definedName name="______T15" localSheetId="11" hidden="1">{"'Parte I (BPA)'!$A$1:$A$3"}</definedName>
    <definedName name="______T15" hidden="1">{"'Parte I (BPA)'!$A$1:$A$3"}</definedName>
    <definedName name="_____key1" localSheetId="12" hidden="1">#REF!</definedName>
    <definedName name="_____key1" localSheetId="15" hidden="1">#REF!</definedName>
    <definedName name="_____key1" hidden="1">#REF!</definedName>
    <definedName name="_____key2" localSheetId="12" hidden="1">#REF!</definedName>
    <definedName name="_____key2" localSheetId="15" hidden="1">#REF!</definedName>
    <definedName name="_____key2" hidden="1">#REF!</definedName>
    <definedName name="_____T15" localSheetId="14" hidden="1">{"'Parte I (BPA)'!$A$1:$A$3"}</definedName>
    <definedName name="_____T15" localSheetId="11" hidden="1">{"'Parte I (BPA)'!$A$1:$A$3"}</definedName>
    <definedName name="_____T15" hidden="1">{"'Parte I (BPA)'!$A$1:$A$3"}</definedName>
    <definedName name="____FY06" localSheetId="14" hidden="1">{"'Parte I (BPA)'!$A$1:$A$3"}</definedName>
    <definedName name="____FY06" localSheetId="11" hidden="1">{"'Parte I (BPA)'!$A$1:$A$3"}</definedName>
    <definedName name="____FY06" hidden="1">{"'Parte I (BPA)'!$A$1:$A$3"}</definedName>
    <definedName name="____key1" localSheetId="12" hidden="1">#REF!</definedName>
    <definedName name="____key1" localSheetId="15" hidden="1">#REF!</definedName>
    <definedName name="____key1" hidden="1">#REF!</definedName>
    <definedName name="____key2" localSheetId="12" hidden="1">#REF!</definedName>
    <definedName name="____key2" localSheetId="15" hidden="1">#REF!</definedName>
    <definedName name="____key2" hidden="1">#REF!</definedName>
    <definedName name="____T15" localSheetId="14" hidden="1">{"'Parte I (BPA)'!$A$1:$A$3"}</definedName>
    <definedName name="____T15" localSheetId="11" hidden="1">{"'Parte I (BPA)'!$A$1:$A$3"}</definedName>
    <definedName name="____T15" hidden="1">{"'Parte I (BPA)'!$A$1:$A$3"}</definedName>
    <definedName name="____t16" localSheetId="14" hidden="1">{"'Parte I (BPA)'!$A$1:$A$3"}</definedName>
    <definedName name="____t16" localSheetId="11" hidden="1">{"'Parte I (BPA)'!$A$1:$A$3"}</definedName>
    <definedName name="____t16" hidden="1">{"'Parte I (BPA)'!$A$1:$A$3"}</definedName>
    <definedName name="___FY06" localSheetId="14" hidden="1">{"'Parte I (BPA)'!$A$1:$A$3"}</definedName>
    <definedName name="___FY06" localSheetId="11" hidden="1">{"'Parte I (BPA)'!$A$1:$A$3"}</definedName>
    <definedName name="___FY06" hidden="1">{"'Parte I (BPA)'!$A$1:$A$3"}</definedName>
    <definedName name="___key1" localSheetId="12" hidden="1">#REF!</definedName>
    <definedName name="___key1" localSheetId="15" hidden="1">#REF!</definedName>
    <definedName name="___key1" hidden="1">#REF!</definedName>
    <definedName name="___key2" localSheetId="12" hidden="1">#REF!</definedName>
    <definedName name="___key2" localSheetId="15" hidden="1">#REF!</definedName>
    <definedName name="___key2" hidden="1">#REF!</definedName>
    <definedName name="___T15" localSheetId="14" hidden="1">{"'Parte I (BPA)'!$A$1:$A$3"}</definedName>
    <definedName name="___T15" localSheetId="11" hidden="1">{"'Parte I (BPA)'!$A$1:$A$3"}</definedName>
    <definedName name="___T15" hidden="1">{"'Parte I (BPA)'!$A$1:$A$3"}</definedName>
    <definedName name="___t16" localSheetId="14" hidden="1">{"'Parte I (BPA)'!$A$1:$A$3"}</definedName>
    <definedName name="___t16" localSheetId="11" hidden="1">{"'Parte I (BPA)'!$A$1:$A$3"}</definedName>
    <definedName name="___t16" hidden="1">{"'Parte I (BPA)'!$A$1:$A$3"}</definedName>
    <definedName name="___T163637" localSheetId="14" hidden="1">{"'Parte I (BPA)'!$A$1:$A$3"}</definedName>
    <definedName name="___T163637" localSheetId="11" hidden="1">{"'Parte I (BPA)'!$A$1:$A$3"}</definedName>
    <definedName name="___T163637" hidden="1">{"'Parte I (BPA)'!$A$1:$A$3"}</definedName>
    <definedName name="___thinkcellIB6GOMZNHFHEHL4CETGX4LNA74" localSheetId="7" hidden="1">'[1]2012'!#REF!</definedName>
    <definedName name="___thinkcellIB6GOMZNHFHEHL4CETGX4LNA74" localSheetId="15" hidden="1">'[1]2012'!#REF!</definedName>
    <definedName name="___thinkcellIB6GOMZNHFHEHL4CETGX4LNA74" hidden="1">'[1]2012'!#REF!</definedName>
    <definedName name="___thinkcellw0UAAAEAAAAEAAAA_sjyNbs08kOQO_oL0iwqdg" localSheetId="7" hidden="1">#REF!</definedName>
    <definedName name="___thinkcellw0UAAAEAAAAEAAAA_sjyNbs08kOQO_oL0iwqdg" localSheetId="15" hidden="1">#REF!</definedName>
    <definedName name="___thinkcellw0UAAAEAAAAEAAAA_sjyNbs08kOQO_oL0iwqdg" hidden="1">#REF!</definedName>
    <definedName name="___thinkcellw0UAAAEAAAAEAAAA5xyaWXkZgEyHwps0ajGVfA" localSheetId="7" hidden="1">#REF!</definedName>
    <definedName name="___thinkcellw0UAAAEAAAAEAAAA5xyaWXkZgEyHwps0ajGVfA" localSheetId="15" hidden="1">#REF!</definedName>
    <definedName name="___thinkcellw0UAAAEAAAAEAAAA5xyaWXkZgEyHwps0ajGVfA" hidden="1">#REF!</definedName>
    <definedName name="___thinkcellw0UAAAEAAAAEAAAA8VJPHyZcuUK2jZCH3nnmCQ" localSheetId="7" hidden="1">#REF!</definedName>
    <definedName name="___thinkcellw0UAAAEAAAAEAAAA8VJPHyZcuUK2jZCH3nnmCQ" localSheetId="15" hidden="1">#REF!</definedName>
    <definedName name="___thinkcellw0UAAAEAAAAEAAAA8VJPHyZcuUK2jZCH3nnmCQ" hidden="1">#REF!</definedName>
    <definedName name="___thinkcellw0UAAAEAAAAEAAAAEWMTeFdjUUCbyXa0OTH96Q" localSheetId="7" hidden="1">#REF!</definedName>
    <definedName name="___thinkcellw0UAAAEAAAAEAAAAEWMTeFdjUUCbyXa0OTH96Q" localSheetId="15" hidden="1">#REF!</definedName>
    <definedName name="___thinkcellw0UAAAEAAAAEAAAAEWMTeFdjUUCbyXa0OTH96Q" hidden="1">#REF!</definedName>
    <definedName name="___thinkcellw0UAAAEAAAAEAAAAgoRZYiA3XEmtxSPoa.AXSA" localSheetId="7" hidden="1">#REF!</definedName>
    <definedName name="___thinkcellw0UAAAEAAAAEAAAAgoRZYiA3XEmtxSPoa.AXSA" localSheetId="15" hidden="1">#REF!</definedName>
    <definedName name="___thinkcellw0UAAAEAAAAEAAAAgoRZYiA3XEmtxSPoa.AXSA" hidden="1">#REF!</definedName>
    <definedName name="___thinkcellw0UAAAEAAAAEAAAAI4PkO41VgEiMh1kA9fFTKw" localSheetId="7" hidden="1">#REF!</definedName>
    <definedName name="___thinkcellw0UAAAEAAAAEAAAAI4PkO41VgEiMh1kA9fFTKw" localSheetId="15" hidden="1">#REF!</definedName>
    <definedName name="___thinkcellw0UAAAEAAAAEAAAAI4PkO41VgEiMh1kA9fFTKw" hidden="1">#REF!</definedName>
    <definedName name="___thinkcellw0UAAAEAAAAEAAAAIPauIYyKgEGXT1RFw0TmPQ" localSheetId="7" hidden="1">#REF!</definedName>
    <definedName name="___thinkcellw0UAAAEAAAAEAAAAIPauIYyKgEGXT1RFw0TmPQ" localSheetId="15" hidden="1">#REF!</definedName>
    <definedName name="___thinkcellw0UAAAEAAAAEAAAAIPauIYyKgEGXT1RFw0TmPQ" hidden="1">#REF!</definedName>
    <definedName name="___thinkcellw0UAAAEAAAAEAAAAJEC2akB.iU2cB_BHnEHNzg" localSheetId="7" hidden="1">#REF!</definedName>
    <definedName name="___thinkcellw0UAAAEAAAAEAAAAJEC2akB.iU2cB_BHnEHNzg" localSheetId="15" hidden="1">#REF!</definedName>
    <definedName name="___thinkcellw0UAAAEAAAAEAAAAJEC2akB.iU2cB_BHnEHNzg" hidden="1">#REF!</definedName>
    <definedName name="___thinkcellw0UAAAEAAAAEAAAAJF.CU2OIZ0Ot3Qn1gJhKjQ" localSheetId="7" hidden="1">#REF!</definedName>
    <definedName name="___thinkcellw0UAAAEAAAAEAAAAJF.CU2OIZ0Ot3Qn1gJhKjQ" localSheetId="15" hidden="1">#REF!</definedName>
    <definedName name="___thinkcellw0UAAAEAAAAEAAAAJF.CU2OIZ0Ot3Qn1gJhKjQ" hidden="1">#REF!</definedName>
    <definedName name="___thinkcellw0UAAAEAAAAEAAAAmGDfrtc_fk63D9uVS2Fgkw" localSheetId="7" hidden="1">#REF!</definedName>
    <definedName name="___thinkcellw0UAAAEAAAAEAAAAmGDfrtc_fk63D9uVS2Fgkw" localSheetId="15" hidden="1">#REF!</definedName>
    <definedName name="___thinkcellw0UAAAEAAAAEAAAAmGDfrtc_fk63D9uVS2Fgkw" hidden="1">#REF!</definedName>
    <definedName name="___thinkcellw0UAAAEAAAAEAAAASu9GIqf4hUa3xuNQSxfZrA" localSheetId="7" hidden="1">#REF!</definedName>
    <definedName name="___thinkcellw0UAAAEAAAAEAAAASu9GIqf4hUa3xuNQSxfZrA" localSheetId="15" hidden="1">#REF!</definedName>
    <definedName name="___thinkcellw0UAAAEAAAAEAAAASu9GIqf4hUa3xuNQSxfZrA" hidden="1">#REF!</definedName>
    <definedName name="___thinkcellw0UAAAEAAAAEAAAAusL3hwx67EqHEzibzARwfQ" localSheetId="7" hidden="1">#REF!</definedName>
    <definedName name="___thinkcellw0UAAAEAAAAEAAAAusL3hwx67EqHEzibzARwfQ" localSheetId="15" hidden="1">#REF!</definedName>
    <definedName name="___thinkcellw0UAAAEAAAAEAAAAusL3hwx67EqHEzibzARwfQ" hidden="1">#REF!</definedName>
    <definedName name="___thinkcellw0UAAAEAAAAEAAAAvGtKoIremkas90vXkGsHKQ" localSheetId="7" hidden="1">#REF!</definedName>
    <definedName name="___thinkcellw0UAAAEAAAAEAAAAvGtKoIremkas90vXkGsHKQ" localSheetId="15" hidden="1">#REF!</definedName>
    <definedName name="___thinkcellw0UAAAEAAAAEAAAAvGtKoIremkas90vXkGsHKQ" hidden="1">#REF!</definedName>
    <definedName name="___thinkcellw0UAAAEAAAAEAAAAwztuAXK4xkyEAhiw4AECpA" localSheetId="7" hidden="1">#REF!</definedName>
    <definedName name="___thinkcellw0UAAAEAAAAEAAAAwztuAXK4xkyEAhiw4AECpA" localSheetId="15" hidden="1">#REF!</definedName>
    <definedName name="___thinkcellw0UAAAEAAAAEAAAAwztuAXK4xkyEAhiw4AECpA" hidden="1">#REF!</definedName>
    <definedName name="___thinkcellw0UAAAEAAAAEAAAAYTOYqKMxIk667t.Mr7V2Ag" localSheetId="7" hidden="1">#REF!</definedName>
    <definedName name="___thinkcellw0UAAAEAAAAEAAAAYTOYqKMxIk667t.Mr7V2Ag" localSheetId="15" hidden="1">#REF!</definedName>
    <definedName name="___thinkcellw0UAAAEAAAAEAAAAYTOYqKMxIk667t.Mr7V2Ag" hidden="1">#REF!</definedName>
    <definedName name="__123Graph_A" localSheetId="12" hidden="1">[2]GRAPH!#REF!</definedName>
    <definedName name="__123Graph_A" localSheetId="15" hidden="1">[2]GRAPH!#REF!</definedName>
    <definedName name="__123Graph_A" hidden="1">[2]GRAPH!#REF!</definedName>
    <definedName name="__123Graph_ACONTRACTS" localSheetId="12" hidden="1">[2]GRAPH!#REF!</definedName>
    <definedName name="__123Graph_ACONTRACTS" localSheetId="15" hidden="1">[2]GRAPH!#REF!</definedName>
    <definedName name="__123Graph_ACONTRACTS" hidden="1">[2]GRAPH!#REF!</definedName>
    <definedName name="__123Graph_ACONTRT" localSheetId="12" hidden="1">[2]GRAPH!#REF!</definedName>
    <definedName name="__123Graph_ACONTRT" localSheetId="15" hidden="1">[2]GRAPH!#REF!</definedName>
    <definedName name="__123Graph_ACONTRT" hidden="1">[2]GRAPH!#REF!</definedName>
    <definedName name="__123Graph_AINSTALL" localSheetId="12" hidden="1">[2]GRAPH!#REF!</definedName>
    <definedName name="__123Graph_AINSTALL" localSheetId="15" hidden="1">[2]GRAPH!#REF!</definedName>
    <definedName name="__123Graph_AINSTALL" hidden="1">[2]GRAPH!#REF!</definedName>
    <definedName name="__123Graph_B" localSheetId="12" hidden="1">[2]GRAPH!#REF!</definedName>
    <definedName name="__123Graph_B" localSheetId="15" hidden="1">[2]GRAPH!#REF!</definedName>
    <definedName name="__123Graph_B" hidden="1">[2]GRAPH!#REF!</definedName>
    <definedName name="__123Graph_BCONTRACTS" localSheetId="12" hidden="1">[2]GRAPH!#REF!</definedName>
    <definedName name="__123Graph_BCONTRACTS" localSheetId="15" hidden="1">[2]GRAPH!#REF!</definedName>
    <definedName name="__123Graph_BCONTRACTS" hidden="1">[2]GRAPH!#REF!</definedName>
    <definedName name="__123Graph_BCONTRT" localSheetId="12" hidden="1">[2]GRAPH!#REF!</definedName>
    <definedName name="__123Graph_BCONTRT" localSheetId="15" hidden="1">[2]GRAPH!#REF!</definedName>
    <definedName name="__123Graph_BCONTRT" hidden="1">[2]GRAPH!#REF!</definedName>
    <definedName name="__123Graph_BINSTALL" localSheetId="12" hidden="1">[2]GRAPH!#REF!</definedName>
    <definedName name="__123Graph_BINSTALL" localSheetId="15" hidden="1">[2]GRAPH!#REF!</definedName>
    <definedName name="__123Graph_BINSTALL" hidden="1">[2]GRAPH!#REF!</definedName>
    <definedName name="__123Graph_C" localSheetId="12" hidden="1">[2]GRAPH!#REF!</definedName>
    <definedName name="__123Graph_C" localSheetId="15" hidden="1">[2]GRAPH!#REF!</definedName>
    <definedName name="__123Graph_C" hidden="1">[2]GRAPH!#REF!</definedName>
    <definedName name="__123Graph_CCONTRT" localSheetId="12" hidden="1">[2]GRAPH!#REF!</definedName>
    <definedName name="__123Graph_CCONTRT" localSheetId="15" hidden="1">[2]GRAPH!#REF!</definedName>
    <definedName name="__123Graph_CCONTRT" hidden="1">[2]GRAPH!#REF!</definedName>
    <definedName name="__123Graph_CINSTALL" localSheetId="12" hidden="1">[2]GRAPH!#REF!</definedName>
    <definedName name="__123Graph_CINSTALL" localSheetId="15" hidden="1">[2]GRAPH!#REF!</definedName>
    <definedName name="__123Graph_CINSTALL" hidden="1">[2]GRAPH!#REF!</definedName>
    <definedName name="__FY06" localSheetId="14" hidden="1">{"'Parte I (BPA)'!$A$1:$A$3"}</definedName>
    <definedName name="__FY06" localSheetId="11" hidden="1">{"'Parte I (BPA)'!$A$1:$A$3"}</definedName>
    <definedName name="__FY06" hidden="1">{"'Parte I (BPA)'!$A$1:$A$3"}</definedName>
    <definedName name="__key1" localSheetId="12" hidden="1">#REF!</definedName>
    <definedName name="__key1" localSheetId="15" hidden="1">#REF!</definedName>
    <definedName name="__key1" hidden="1">#REF!</definedName>
    <definedName name="__key2" localSheetId="12" hidden="1">#REF!</definedName>
    <definedName name="__key2" localSheetId="15" hidden="1">#REF!</definedName>
    <definedName name="__key2" hidden="1">#REF!</definedName>
    <definedName name="__T15" localSheetId="14" hidden="1">{"'Parte I (BPA)'!$A$1:$A$3"}</definedName>
    <definedName name="__T15" localSheetId="11" hidden="1">{"'Parte I (BPA)'!$A$1:$A$3"}</definedName>
    <definedName name="__T15" hidden="1">{"'Parte I (BPA)'!$A$1:$A$3"}</definedName>
    <definedName name="__t16" localSheetId="14" hidden="1">{"'Parte I (BPA)'!$A$1:$A$3"}</definedName>
    <definedName name="__t16" localSheetId="11" hidden="1">{"'Parte I (BPA)'!$A$1:$A$3"}</definedName>
    <definedName name="__t16" hidden="1">{"'Parte I (BPA)'!$A$1:$A$3"}</definedName>
    <definedName name="__T163637" localSheetId="14" hidden="1">{"'Parte I (BPA)'!$A$1:$A$3"}</definedName>
    <definedName name="__T163637" localSheetId="11" hidden="1">{"'Parte I (BPA)'!$A$1:$A$3"}</definedName>
    <definedName name="__T163637" hidden="1">{"'Parte I (BPA)'!$A$1:$A$3"}</definedName>
    <definedName name="__xlfn.BAHTTEXT" hidden="1">#NAME?</definedName>
    <definedName name="_1__123Graph_ACHART_1" hidden="1">[3]ago03!$F$10:$F$14</definedName>
    <definedName name="_10__123Graph_CCHART_1" localSheetId="7" hidden="1">#REF!</definedName>
    <definedName name="_10__123Graph_CCHART_1" localSheetId="15" hidden="1">#REF!</definedName>
    <definedName name="_10__123Graph_CCHART_1" hidden="1">#REF!</definedName>
    <definedName name="_11__123Graph_CCHART_8" hidden="1">[3]ago03!$M$146:$AN$146</definedName>
    <definedName name="_12__123Graph_LBL_ACHART_1" localSheetId="7" hidden="1">#REF!</definedName>
    <definedName name="_12__123Graph_LBL_ACHART_1" localSheetId="15" hidden="1">#REF!</definedName>
    <definedName name="_12__123Graph_LBL_ACHART_1" hidden="1">#REF!</definedName>
    <definedName name="_13__123Graph_LBL_ACHART_3" hidden="1">[3]ago03!$M$35:$M$47</definedName>
    <definedName name="_14__123Graph_LBL_ACHART_8" hidden="1">[3]ago03!$M$128:$AN$128</definedName>
    <definedName name="_15__123Graph_LBL_BCHART_8" hidden="1">[3]ago03!$M$137:$AN$137</definedName>
    <definedName name="_16__123Graph_LBL_CCHART_8" hidden="1">[3]ago03!$M$146:$AN$146</definedName>
    <definedName name="_17__123Graph_XCHART_1" hidden="1">[3]ago03!$C$10:$C$14</definedName>
    <definedName name="_18__123Graph_XCHART_3" hidden="1">[3]ago03!$L$35:$L$47</definedName>
    <definedName name="_19__123Graph_XCHART_4" localSheetId="7" hidden="1">#REF!</definedName>
    <definedName name="_19__123Graph_XCHART_4" localSheetId="15" hidden="1">#REF!</definedName>
    <definedName name="_19__123Graph_XCHART_4" hidden="1">#REF!</definedName>
    <definedName name="_2__123Graph_ACHART_3" hidden="1">[3]ago03!$M$35:$M$47</definedName>
    <definedName name="_20__123Graph_XCHART_5" localSheetId="7" hidden="1">#REF!</definedName>
    <definedName name="_20__123Graph_XCHART_5" localSheetId="15" hidden="1">#REF!</definedName>
    <definedName name="_20__123Graph_XCHART_5" hidden="1">#REF!</definedName>
    <definedName name="_2016" localSheetId="7" hidden="1">#REF!</definedName>
    <definedName name="_2016" localSheetId="15" hidden="1">#REF!</definedName>
    <definedName name="_2016" hidden="1">#REF!</definedName>
    <definedName name="_21__123Graph_XCHART_6" localSheetId="7" hidden="1">#REF!</definedName>
    <definedName name="_21__123Graph_XCHART_6" localSheetId="15" hidden="1">#REF!</definedName>
    <definedName name="_21__123Graph_XCHART_6" hidden="1">#REF!</definedName>
    <definedName name="_22__123Graph_XCHART_7" localSheetId="7" hidden="1">#REF!</definedName>
    <definedName name="_22__123Graph_XCHART_7" localSheetId="15" hidden="1">#REF!</definedName>
    <definedName name="_22__123Graph_XCHART_7" hidden="1">#REF!</definedName>
    <definedName name="_23__123Graph_XCHART_8" hidden="1">[3]ago03!$M$121:$AN$121</definedName>
    <definedName name="_3__123Graph_ACHART_4" localSheetId="7" hidden="1">#REF!</definedName>
    <definedName name="_3__123Graph_ACHART_4" localSheetId="15" hidden="1">#REF!</definedName>
    <definedName name="_3__123Graph_ACHART_4" hidden="1">#REF!</definedName>
    <definedName name="_4__123Graph_ACHART_5" localSheetId="7" hidden="1">#REF!</definedName>
    <definedName name="_4__123Graph_ACHART_5" localSheetId="15" hidden="1">#REF!</definedName>
    <definedName name="_4__123Graph_ACHART_5" hidden="1">#REF!</definedName>
    <definedName name="_5__123Graph_ACHART_6" localSheetId="7" hidden="1">#REF!</definedName>
    <definedName name="_5__123Graph_ACHART_6" localSheetId="15" hidden="1">#REF!</definedName>
    <definedName name="_5__123Graph_ACHART_6" hidden="1">#REF!</definedName>
    <definedName name="_6__123Graph_ACHART_7" localSheetId="7" hidden="1">#REF!</definedName>
    <definedName name="_6__123Graph_ACHART_7" localSheetId="15" hidden="1">#REF!</definedName>
    <definedName name="_6__123Graph_ACHART_7" hidden="1">#REF!</definedName>
    <definedName name="_7__123Graph_ACHART_8" hidden="1">[3]ago03!$M$128:$AN$128</definedName>
    <definedName name="_8__123Graph_BCHART_1" localSheetId="7" hidden="1">#REF!</definedName>
    <definedName name="_8__123Graph_BCHART_1" localSheetId="15" hidden="1">#REF!</definedName>
    <definedName name="_8__123Graph_BCHART_1" hidden="1">#REF!</definedName>
    <definedName name="_9__123Graph_BCHART_8" hidden="1">[3]ago03!$M$137:$AN$137</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1831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MI55">'[4]Remuneração Mensal_CogP57-2002'!$C$43</definedName>
    <definedName name="_Fill" localSheetId="14" hidden="1">#REF!</definedName>
    <definedName name="_Fill" localSheetId="7" hidden="1">#REF!</definedName>
    <definedName name="_Fill" localSheetId="5" hidden="1">#REF!</definedName>
    <definedName name="_Fill" localSheetId="9" hidden="1">#REF!</definedName>
    <definedName name="_Fill" localSheetId="10" hidden="1">#REF!</definedName>
    <definedName name="_Fill" localSheetId="12" hidden="1">#REF!</definedName>
    <definedName name="_Fill" localSheetId="13" hidden="1">#REF!</definedName>
    <definedName name="_Fill" localSheetId="15" hidden="1">#REF!</definedName>
    <definedName name="_Fill" hidden="1">#REF!</definedName>
    <definedName name="_FY06" localSheetId="14" hidden="1">{"'Parte I (BPA)'!$A$1:$A$3"}</definedName>
    <definedName name="_FY06" localSheetId="11" hidden="1">{"'Parte I (BPA)'!$A$1:$A$3"}</definedName>
    <definedName name="_FY06" hidden="1">{"'Parte I (BPA)'!$A$1:$A$3"}</definedName>
    <definedName name="_Key1" localSheetId="14" hidden="1">#REF!</definedName>
    <definedName name="_Key1" localSheetId="7" hidden="1">#REF!</definedName>
    <definedName name="_Key1" localSheetId="5" hidden="1">#REF!</definedName>
    <definedName name="_Key1" localSheetId="9" hidden="1">#REF!</definedName>
    <definedName name="_Key1" localSheetId="10" hidden="1">#REF!</definedName>
    <definedName name="_Key1" localSheetId="12" hidden="1">#REF!</definedName>
    <definedName name="_Key1" localSheetId="13" hidden="1">#REF!</definedName>
    <definedName name="_Key1" localSheetId="15" hidden="1">#REF!</definedName>
    <definedName name="_Key1" hidden="1">#REF!</definedName>
    <definedName name="_Key10" localSheetId="7" hidden="1">#REF!</definedName>
    <definedName name="_Key10" localSheetId="15" hidden="1">#REF!</definedName>
    <definedName name="_Key10" hidden="1">#REF!</definedName>
    <definedName name="_Key12" localSheetId="7" hidden="1">#REF!</definedName>
    <definedName name="_Key12" localSheetId="15" hidden="1">#REF!</definedName>
    <definedName name="_Key12" hidden="1">#REF!</definedName>
    <definedName name="_Key2" localSheetId="14" hidden="1">#REF!</definedName>
    <definedName name="_Key2" localSheetId="7" hidden="1">#REF!</definedName>
    <definedName name="_Key2" localSheetId="5" hidden="1">#REF!</definedName>
    <definedName name="_Key2" localSheetId="9" hidden="1">#REF!</definedName>
    <definedName name="_Key2" localSheetId="10" hidden="1">#REF!</definedName>
    <definedName name="_Key2" localSheetId="12" hidden="1">#REF!</definedName>
    <definedName name="_Key2" localSheetId="13" hidden="1">#REF!</definedName>
    <definedName name="_Key2" localSheetId="15" hidden="1">#REF!</definedName>
    <definedName name="_Key2" hidden="1">#REF!</definedName>
    <definedName name="_Li2" localSheetId="12" hidden="1">#REF!</definedName>
    <definedName name="_Li2" localSheetId="15" hidden="1">#REF!</definedName>
    <definedName name="_Li2" hidden="1">#REF!</definedName>
    <definedName name="_MatInverse_In" localSheetId="7" hidden="1">#REF!</definedName>
    <definedName name="_MatInverse_In" localSheetId="15" hidden="1">#REF!</definedName>
    <definedName name="_MatInverse_In" hidden="1">#REF!</definedName>
    <definedName name="_MatInverse_Out" localSheetId="7" hidden="1">#REF!</definedName>
    <definedName name="_MatInverse_Out" localSheetId="15" hidden="1">#REF!</definedName>
    <definedName name="_MatInverse_Out" hidden="1">#REF!</definedName>
    <definedName name="_Order1" hidden="1">255</definedName>
    <definedName name="_Order2" hidden="1">255</definedName>
    <definedName name="_Regression_Int" hidden="1">1</definedName>
    <definedName name="_Sort" localSheetId="14" hidden="1">#REF!</definedName>
    <definedName name="_Sort" localSheetId="7" hidden="1">#REF!</definedName>
    <definedName name="_Sort" localSheetId="9" hidden="1">#REF!</definedName>
    <definedName name="_Sort" localSheetId="10" hidden="1">#REF!</definedName>
    <definedName name="_Sort" localSheetId="12" hidden="1">#REF!</definedName>
    <definedName name="_Sort" localSheetId="13" hidden="1">#REF!</definedName>
    <definedName name="_Sort" localSheetId="15" hidden="1">#REF!</definedName>
    <definedName name="_Sort" hidden="1">#REF!</definedName>
    <definedName name="_T15" localSheetId="14" hidden="1">{"'Parte I (BPA)'!$A$1:$A$3"}</definedName>
    <definedName name="_T15" localSheetId="11" hidden="1">{"'Parte I (BPA)'!$A$1:$A$3"}</definedName>
    <definedName name="_T15" hidden="1">{"'Parte I (BPA)'!$A$1:$A$3"}</definedName>
    <definedName name="_t16" localSheetId="14" hidden="1">{"'Parte I (BPA)'!$A$1:$A$3"}</definedName>
    <definedName name="_t16" localSheetId="11" hidden="1">{"'Parte I (BPA)'!$A$1:$A$3"}</definedName>
    <definedName name="_t16" hidden="1">{"'Parte I (BPA)'!$A$1:$A$3"}</definedName>
    <definedName name="_T163637" localSheetId="14" hidden="1">{"'Parte I (BPA)'!$A$1:$A$3"}</definedName>
    <definedName name="_T163637" localSheetId="11" hidden="1">{"'Parte I (BPA)'!$A$1:$A$3"}</definedName>
    <definedName name="_T163637" hidden="1">{"'Parte I (BPA)'!$A$1:$A$3"}</definedName>
    <definedName name="_t500" localSheetId="14" hidden="1">{"'Parte I (BPA)'!$A$1:$A$3"}</definedName>
    <definedName name="_t500" localSheetId="11" hidden="1">{"'Parte I (BPA)'!$A$1:$A$3"}</definedName>
    <definedName name="_t500" hidden="1">{"'Parte I (BPA)'!$A$1:$A$3"}</definedName>
    <definedName name="a" localSheetId="14" hidden="1">{"'Parte I (BPA)'!$A$1:$A$3"}</definedName>
    <definedName name="a" localSheetId="11" hidden="1">{"'Parte I (BPA)'!$A$1:$A$3"}</definedName>
    <definedName name="a" hidden="1">{"'Parte I (BPA)'!$A$1:$A$3"}</definedName>
    <definedName name="aaaa" localSheetId="14" hidden="1">{#N/A,#N/A,FALSE,"QD07";#N/A,#N/A,FALSE,"QD09";#N/A,#N/A,FALSE,"QD10";#N/A,#N/A,FALSE,"DERRAMA";#N/A,#N/A,FALSE,"CORRECÇ. FISCAIS";#N/A,#N/A,FALSE,"BEN.FISCAIS";#N/A,#N/A,FALSE,"TRIB.AUTONOMA"}</definedName>
    <definedName name="aaaa" localSheetId="11" hidden="1">{#N/A,#N/A,FALSE,"QD07";#N/A,#N/A,FALSE,"QD09";#N/A,#N/A,FALSE,"QD10";#N/A,#N/A,FALSE,"DERRAMA";#N/A,#N/A,FALSE,"CORRECÇ. FISCAIS";#N/A,#N/A,FALSE,"BEN.FISCAIS";#N/A,#N/A,FALSE,"TRIB.AUTONOMA"}</definedName>
    <definedName name="aaaa" hidden="1">{#N/A,#N/A,FALSE,"QD07";#N/A,#N/A,FALSE,"QD09";#N/A,#N/A,FALSE,"QD10";#N/A,#N/A,FALSE,"DERRAMA";#N/A,#N/A,FALSE,"CORRECÇ. FISCAIS";#N/A,#N/A,FALSE,"BEN.FISCAIS";#N/A,#N/A,FALSE,"TRIB.AUTONOMA"}</definedName>
    <definedName name="adc" localSheetId="14" hidden="1">{#N/A,#N/A,FALSE,"QD07";#N/A,#N/A,FALSE,"QD09";#N/A,#N/A,FALSE,"QD10";#N/A,#N/A,FALSE,"DERRAMA";#N/A,#N/A,FALSE,"CORRECÇ. FISCAIS";#N/A,#N/A,FALSE,"BEN.FISCAIS";#N/A,#N/A,FALSE,"TRIB.AUTONOMA"}</definedName>
    <definedName name="adc" localSheetId="11" hidden="1">{#N/A,#N/A,FALSE,"QD07";#N/A,#N/A,FALSE,"QD09";#N/A,#N/A,FALSE,"QD10";#N/A,#N/A,FALSE,"DERRAMA";#N/A,#N/A,FALSE,"CORRECÇ. FISCAIS";#N/A,#N/A,FALSE,"BEN.FISCAIS";#N/A,#N/A,FALSE,"TRIB.AUTONOMA"}</definedName>
    <definedName name="adc" hidden="1">{#N/A,#N/A,FALSE,"QD07";#N/A,#N/A,FALSE,"QD09";#N/A,#N/A,FALSE,"QD10";#N/A,#N/A,FALSE,"DERRAMA";#N/A,#N/A,FALSE,"CORRECÇ. FISCAIS";#N/A,#N/A,FALSE,"BEN.FISCAIS";#N/A,#N/A,FALSE,"TRIB.AUTONOMA"}</definedName>
    <definedName name="ads" localSheetId="14" hidden="1">{"'Parte I (BPA)'!$A$1:$A$3"}</definedName>
    <definedName name="ads" localSheetId="11" hidden="1">{"'Parte I (BPA)'!$A$1:$A$3"}</definedName>
    <definedName name="ads" hidden="1">{"'Parte I (BPA)'!$A$1:$A$3"}</definedName>
    <definedName name="AJUDACUSTO" localSheetId="14" hidden="1">{"interco",#N/A,FALSE,"Interco"}</definedName>
    <definedName name="AJUDACUSTO" localSheetId="11" hidden="1">{"interco",#N/A,FALSE,"Interco"}</definedName>
    <definedName name="AJUDACUSTO" hidden="1">{"interco",#N/A,FALSE,"Interco"}</definedName>
    <definedName name="anscount" hidden="1">21</definedName>
    <definedName name="antigo" localSheetId="14" hidden="1">{"'Parte I (BPA)'!$A$1:$A$3"}</definedName>
    <definedName name="antigo" localSheetId="11" hidden="1">{"'Parte I (BPA)'!$A$1:$A$3"}</definedName>
    <definedName name="antigo" hidden="1">{"'Parte I (BPA)'!$A$1:$A$3"}</definedName>
    <definedName name="AprSun1" localSheetId="7">DATEVALUE("4/1/"&amp;'[5]QUERY - DR ERSE'!#REF!)-WEEKDAY(DATEVALUE("4/1/"&amp;'[5]QUERY - DR ERSE'!#REF!))+1</definedName>
    <definedName name="AprSun1" localSheetId="15">DATEVALUE("4/1/"&amp;'[5]QUERY - DR ERSE'!#REF!)-WEEKDAY(DATEVALUE("4/1/"&amp;'[5]QUERY - DR ERSE'!#REF!))+1</definedName>
    <definedName name="AprSun1">DATEVALUE("4/1/"&amp;'[5]QUERY - DR ERSE'!#REF!)-WEEKDAY(DATEVALUE("4/1/"&amp;'[5]QUERY - DR ERSE'!#REF!))+1</definedName>
    <definedName name="_xlnm.Print_Area" localSheetId="0">Índice!$C$3:$D$32</definedName>
    <definedName name="_xlnm.Print_Area" localSheetId="14">'N1 - 14 - OT TPE'!$B$1:$C$13</definedName>
    <definedName name="_xlnm.Print_Area" localSheetId="7">'N1- 07 Imob._PDIRG'!$B$3:$F$21</definedName>
    <definedName name="_xlnm.Print_Area" localSheetId="1">'N1-01-OT (Balanço s-2)'!$B$2:$F$82</definedName>
    <definedName name="_xlnm.Print_Area" localSheetId="2">'N1-02-OT (DR s-2)'!$B$2:$E$47</definedName>
    <definedName name="_xlnm.Print_Area" localSheetId="3">'N1-03-OT (FSE s-2)'!$B$3:$C$35</definedName>
    <definedName name="_xlnm.Print_Area" localSheetId="4">'N1-04-OT (pessoal s-2)'!$B$3:$C$34</definedName>
    <definedName name="_xlnm.Print_Area" localSheetId="5">'N1-05-OT (Imob s-2)'!$B$3:$I$41</definedName>
    <definedName name="_xlnm.Print_Area" localSheetId="6">'N1-06-OT (Comp s-2)'!$B$2:$H$20</definedName>
    <definedName name="_xlnm.Print_Area" localSheetId="8">'N1-08-OT (Ind Custos s-2)'!$B$3:$C$9</definedName>
    <definedName name="_xlnm.Print_Area" localSheetId="9">'N1-09 - OT Navios'!$B$2:$O$24</definedName>
    <definedName name="_xlnm.Print_Area" localSheetId="10">'N1-10 - OT_Energia_E R'!$B$2:$N$14</definedName>
    <definedName name="_xlnm.Print_Area" localSheetId="12">'N1-12 - OT Cisterna'!$B$2:$O$9</definedName>
    <definedName name="_xlnm.Print_Area" localSheetId="13">'N1-13-OT (shipping)'!$B$2:$L$12</definedName>
    <definedName name="_xlnm.Print_Area" localSheetId="15">'N1-15 - OT GTG e Contrafluxo'!$B$2:$N$9</definedName>
    <definedName name="as" localSheetId="14" hidden="1">#REF!</definedName>
    <definedName name="as" localSheetId="12" hidden="1">#REF!</definedName>
    <definedName name="as" localSheetId="15" hidden="1">#REF!</definedName>
    <definedName name="as" hidden="1">#REF!</definedName>
    <definedName name="AS2DocOpenMode" hidden="1">"AS2DocumentEdit"</definedName>
    <definedName name="AS2LinkLS" hidden="1">[6]Links!A1</definedName>
    <definedName name="AS2NamedRange" hidden="1">9</definedName>
    <definedName name="AS2ReportLS" hidden="1">1</definedName>
    <definedName name="AS2StaticLS" localSheetId="14" hidden="1">#REF!</definedName>
    <definedName name="AS2StaticLS" localSheetId="12" hidden="1">#REF!</definedName>
    <definedName name="AS2StaticLS" localSheetId="15" hidden="1">#REF!</definedName>
    <definedName name="AS2StaticLS" hidden="1">#REF!</definedName>
    <definedName name="AS2SyncStepLS" hidden="1">0</definedName>
    <definedName name="AS2TickmarkLS" localSheetId="14" hidden="1">#REF!</definedName>
    <definedName name="AS2TickmarkLS" localSheetId="12" hidden="1">#REF!</definedName>
    <definedName name="AS2TickmarkLS" localSheetId="15" hidden="1">#REF!</definedName>
    <definedName name="AS2TickmarkLS" hidden="1">#REF!</definedName>
    <definedName name="AS2VersionLS" hidden="1">300</definedName>
    <definedName name="AugSun1" localSheetId="7">DATEVALUE("8/1/"&amp;'[5]QUERY - DR ERSE'!#REF!)-WEEKDAY(DATEVALUE("8/1/"&amp;'[5]QUERY - DR ERSE'!#REF!))+1</definedName>
    <definedName name="AugSun1" localSheetId="15">DATEVALUE("8/1/"&amp;'[5]QUERY - DR ERSE'!#REF!)-WEEKDAY(DATEVALUE("8/1/"&amp;'[5]QUERY - DR ERSE'!#REF!))+1</definedName>
    <definedName name="AugSun1">DATEVALUE("8/1/"&amp;'[5]QUERY - DR ERSE'!#REF!)-WEEKDAY(DATEVALUE("8/1/"&amp;'[5]QUERY - DR ERSE'!#REF!))+1</definedName>
    <definedName name="auto_cons_vap" localSheetId="7">#REF!</definedName>
    <definedName name="auto_cons_vap" localSheetId="15">#REF!</definedName>
    <definedName name="auto_cons_vap">#REF!</definedName>
    <definedName name="ax" hidden="1">#N/A</definedName>
    <definedName name="az" hidden="1">#N/A</definedName>
    <definedName name="bal" localSheetId="7">#REF!</definedName>
    <definedName name="bal" localSheetId="15">#REF!</definedName>
    <definedName name="bal">#REF!</definedName>
    <definedName name="bbbb" localSheetId="14" hidden="1">{"'Parte I (BPA)'!$A$1:$A$3"}</definedName>
    <definedName name="bbbb" localSheetId="11" hidden="1">{"'Parte I (BPA)'!$A$1:$A$3"}</definedName>
    <definedName name="bbbb" hidden="1">{"'Parte I (BPA)'!$A$1:$A$3"}</definedName>
    <definedName name="BG_Del" hidden="1">15</definedName>
    <definedName name="BG_Ins" hidden="1">4</definedName>
    <definedName name="BG_Mod" hidden="1">6</definedName>
    <definedName name="bx" hidden="1">#N/A</definedName>
    <definedName name="catia" localSheetId="14" hidden="1">#REF!</definedName>
    <definedName name="catia" localSheetId="12" hidden="1">#REF!</definedName>
    <definedName name="catia" localSheetId="15" hidden="1">#REF!</definedName>
    <definedName name="catia" hidden="1">#REF!</definedName>
    <definedName name="ccc"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1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c" localSheetId="14" hidden="1">{"'Parte I (BPA)'!$A$1:$A$3"}</definedName>
    <definedName name="cccc" localSheetId="11" hidden="1">{"'Parte I (BPA)'!$A$1:$A$3"}</definedName>
    <definedName name="cccc" hidden="1">{"'Parte I (BPA)'!$A$1:$A$3"}</definedName>
    <definedName name="ccccc" localSheetId="7">#REF!</definedName>
    <definedName name="ccccc" localSheetId="15">#REF!</definedName>
    <definedName name="ccccc">#REF!</definedName>
    <definedName name="CCRef">'[4]Remuneração Mensal_Solar150MVA'!$O$9</definedName>
    <definedName name="cen_BRENT" localSheetId="7">[7]RESUMO_PROJ!#REF!</definedName>
    <definedName name="cen_BRENT" localSheetId="15">[7]RESUMO_PROJ!#REF!</definedName>
    <definedName name="cen_BRENT">[7]RESUMO_PROJ!#REF!</definedName>
    <definedName name="cenario" localSheetId="7">[7]RESUMO_PROJ!#REF!</definedName>
    <definedName name="cenario" localSheetId="15">[7]RESUMO_PROJ!#REF!</definedName>
    <definedName name="cenario">[7]RESUMO_PROJ!#REF!</definedName>
    <definedName name="cenario_consumos" localSheetId="7">[7]RESUMO_PROJ!#REF!</definedName>
    <definedName name="cenario_consumos" localSheetId="15">[7]RESUMO_PROJ!#REF!</definedName>
    <definedName name="cenario_consumos">[7]RESUMO_PROJ!#REF!</definedName>
    <definedName name="Client" localSheetId="12" hidden="1">#REF!</definedName>
    <definedName name="Client" localSheetId="15" hidden="1">#REF!</definedName>
    <definedName name="Client" hidden="1">#REF!</definedName>
    <definedName name="Clientes" hidden="1">#N/A</definedName>
    <definedName name="cond">[7]RESUMO_PROJ!$Q$6</definedName>
    <definedName name="conseeparagem">'[7]DADOS PROD&amp;CONS'!$H$139</definedName>
    <definedName name="CPT_1" localSheetId="7">#REF!</definedName>
    <definedName name="CPT_1" localSheetId="15">#REF!</definedName>
    <definedName name="CPT_1">#REF!</definedName>
    <definedName name="dacp" localSheetId="7">#REF!</definedName>
    <definedName name="dacp" localSheetId="15">#REF!</definedName>
    <definedName name="dacp">#REF!</definedName>
    <definedName name="data_invest_ref" localSheetId="7">[7]RESUMO_PROJ!#REF!</definedName>
    <definedName name="data_invest_ref" localSheetId="15">[7]RESUMO_PROJ!#REF!</definedName>
    <definedName name="data_invest_ref">[7]RESUMO_PROJ!#REF!</definedName>
    <definedName name="dd" localSheetId="14" hidden="1">{"'Parte I (BPA)'!$A$1:$A$3"}</definedName>
    <definedName name="dd" localSheetId="11" hidden="1">{"'Parte I (BPA)'!$A$1:$A$3"}</definedName>
    <definedName name="dd" hidden="1">{"'Parte I (BPA)'!$A$1:$A$3"}</definedName>
    <definedName name="ddd" localSheetId="14" hidden="1">{#N/A,#N/A,FALSE,"QD07";#N/A,#N/A,FALSE,"QD09";#N/A,#N/A,FALSE,"QD10";#N/A,#N/A,FALSE,"DERRAMA";#N/A,#N/A,FALSE,"CORRECÇ. FISCAIS";#N/A,#N/A,FALSE,"BEN.FISCAIS";#N/A,#N/A,FALSE,"TRIB.AUTONOMA"}</definedName>
    <definedName name="ddd" localSheetId="11" hidden="1">{#N/A,#N/A,FALSE,"QD07";#N/A,#N/A,FALSE,"QD09";#N/A,#N/A,FALSE,"QD10";#N/A,#N/A,FALSE,"DERRAMA";#N/A,#N/A,FALSE,"CORRECÇ. FISCAIS";#N/A,#N/A,FALSE,"BEN.FISCAIS";#N/A,#N/A,FALSE,"TRIB.AUTONOMA"}</definedName>
    <definedName name="ddd" hidden="1">{#N/A,#N/A,FALSE,"QD07";#N/A,#N/A,FALSE,"QD09";#N/A,#N/A,FALSE,"QD10";#N/A,#N/A,FALSE,"DERRAMA";#N/A,#N/A,FALSE,"CORRECÇ. FISCAIS";#N/A,#N/A,FALSE,"BEN.FISCAIS";#N/A,#N/A,FALSE,"TRIB.AUTONOMA"}</definedName>
    <definedName name="de" localSheetId="7">#REF!</definedName>
    <definedName name="de" localSheetId="15">#REF!</definedName>
    <definedName name="de">#REF!</definedName>
    <definedName name="DecSun1" localSheetId="7">DATEVALUE("12/1/"&amp;'[5]QUERY - DR ERSE'!#REF!)-WEEKDAY(DATEVALUE("12/1/"&amp;'[5]QUERY - DR ERSE'!#REF!))+1</definedName>
    <definedName name="DecSun1" localSheetId="15">DATEVALUE("12/1/"&amp;'[5]QUERY - DR ERSE'!#REF!)-WEEKDAY(DATEVALUE("12/1/"&amp;'[5]QUERY - DR ERSE'!#REF!))+1</definedName>
    <definedName name="DecSun1">DATEVALUE("12/1/"&amp;'[5]QUERY - DR ERSE'!#REF!)-WEEKDAY(DATEVALUE("12/1/"&amp;'[5]QUERY - DR ERSE'!#REF!))+1</definedName>
    <definedName name="dede" localSheetId="14" hidden="1">#REF!</definedName>
    <definedName name="dede" localSheetId="12" hidden="1">#REF!</definedName>
    <definedName name="dede" localSheetId="15" hidden="1">#REF!</definedName>
    <definedName name="dede" hidden="1">#REF!</definedName>
    <definedName name="Diebold" localSheetId="14" hidden="1">{"Headcount",#N/A,FALSE,"Input"}</definedName>
    <definedName name="Diebold" localSheetId="11" hidden="1">{"Headcount",#N/A,FALSE,"Input"}</definedName>
    <definedName name="Diebold" hidden="1">{"Headcount",#N/A,FALSE,"Input"}</definedName>
    <definedName name="drf" localSheetId="7">#REF!</definedName>
    <definedName name="drf" localSheetId="15">#REF!</definedName>
    <definedName name="drf">#REF!</definedName>
    <definedName name="drn" localSheetId="7">#REF!</definedName>
    <definedName name="drn" localSheetId="15">#REF!</definedName>
    <definedName name="drn">#REF!</definedName>
    <definedName name="ECEref">'[4]Remuneração Mensal_Solar150MVA'!$O$8</definedName>
    <definedName name="ECR">'[4]Remuneração Mensal_Solar150MVA'!$H$18</definedName>
    <definedName name="eri" localSheetId="12" hidden="1">[8]XREF!#REF!</definedName>
    <definedName name="eri" localSheetId="15" hidden="1">[8]XREF!#REF!</definedName>
    <definedName name="eri" hidden="1">[8]XREF!#REF!</definedName>
    <definedName name="EV__LASTREFTIME__" localSheetId="14" hidden="1">38856.5859259259</definedName>
    <definedName name="EV__LASTREFTIME__" localSheetId="7" hidden="1">38856.5859259259</definedName>
    <definedName name="EV__LASTREFTIME__" localSheetId="9" hidden="1">40805.4181944444</definedName>
    <definedName name="EV__LASTREFTIME__" localSheetId="10" hidden="1">40805.4181944444</definedName>
    <definedName name="EV__LASTREFTIME__" localSheetId="12" hidden="1">40805.4181944444</definedName>
    <definedName name="EV__LASTREFTIME__" localSheetId="13" hidden="1">40805.4181944444</definedName>
    <definedName name="EV__LASTREFTIME__" localSheetId="15" hidden="1">40805.4181944444</definedName>
    <definedName name="EV__LASTREFTIME__" hidden="1">40805.4181944444</definedName>
    <definedName name="f" localSheetId="7" hidden="1">#REF!</definedName>
    <definedName name="f" localSheetId="15" hidden="1">#REF!</definedName>
    <definedName name="f" hidden="1">#REF!</definedName>
    <definedName name="F12_1" localSheetId="14" hidden="1">{#N/A,#N/A,FALSE,"QD07";#N/A,#N/A,FALSE,"QD09";#N/A,#N/A,FALSE,"QD10";#N/A,#N/A,FALSE,"DERRAMA";#N/A,#N/A,FALSE,"CORRECÇ. FISCAIS";#N/A,#N/A,FALSE,"BEN.FISCAIS";#N/A,#N/A,FALSE,"TRIB.AUTONOMA"}</definedName>
    <definedName name="F12_1" localSheetId="11" hidden="1">{#N/A,#N/A,FALSE,"QD07";#N/A,#N/A,FALSE,"QD09";#N/A,#N/A,FALSE,"QD10";#N/A,#N/A,FALSE,"DERRAMA";#N/A,#N/A,FALSE,"CORRECÇ. FISCAIS";#N/A,#N/A,FALSE,"BEN.FISCAIS";#N/A,#N/A,FALSE,"TRIB.AUTONOMA"}</definedName>
    <definedName name="F12_1" hidden="1">{#N/A,#N/A,FALSE,"QD07";#N/A,#N/A,FALSE,"QD09";#N/A,#N/A,FALSE,"QD10";#N/A,#N/A,FALSE,"DERRAMA";#N/A,#N/A,FALSE,"CORRECÇ. FISCAIS";#N/A,#N/A,FALSE,"BEN.FISCAIS";#N/A,#N/A,FALSE,"TRIB.AUTONOMA"}</definedName>
    <definedName name="fact_TV" localSheetId="7">#REF!</definedName>
    <definedName name="fact_TV" localSheetId="15">#REF!</definedName>
    <definedName name="fact_TV">#REF!</definedName>
    <definedName name="fdfd" localSheetId="14" hidden="1">#REF!</definedName>
    <definedName name="fdfd" localSheetId="12" hidden="1">#REF!</definedName>
    <definedName name="fdfd" localSheetId="15" hidden="1">#REF!</definedName>
    <definedName name="fdfd" hidden="1">#REF!</definedName>
    <definedName name="FebSun1" localSheetId="7">DATEVALUE("2/1/"&amp;'[5]QUERY - DR ERSE'!#REF!)-WEEKDAY(DATEVALUE("2/1/"&amp;'[5]QUERY - DR ERSE'!#REF!))+1</definedName>
    <definedName name="FebSun1" localSheetId="15">DATEVALUE("2/1/"&amp;'[5]QUERY - DR ERSE'!#REF!)-WEEKDAY(DATEVALUE("2/1/"&amp;'[5]QUERY - DR ERSE'!#REF!))+1</definedName>
    <definedName name="FebSun1">DATEVALUE("2/1/"&amp;'[5]QUERY - DR ERSE'!#REF!)-WEEKDAY(DATEVALUE("2/1/"&amp;'[5]QUERY - DR ERSE'!#REF!))+1</definedName>
    <definedName name="final" localSheetId="14" hidden="1">{"AR and Backlog",#N/A,FALSE,"Input"}</definedName>
    <definedName name="final" localSheetId="11" hidden="1">{"AR and Backlog",#N/A,FALSE,"Input"}</definedName>
    <definedName name="final" hidden="1">{"AR and Backlog",#N/A,FALSE,"Input"}</definedName>
    <definedName name="fsi" localSheetId="14" hidden="1">#REF!</definedName>
    <definedName name="fsi" localSheetId="12" hidden="1">#REF!</definedName>
    <definedName name="fsi" localSheetId="15" hidden="1">#REF!</definedName>
    <definedName name="fsi" hidden="1">#REF!</definedName>
    <definedName name="g" localSheetId="7" hidden="1">#REF!</definedName>
    <definedName name="g" localSheetId="15" hidden="1">#REF!</definedName>
    <definedName name="g" hidden="1">#REF!</definedName>
    <definedName name="Gauge" localSheetId="14" hidden="1">#REF!</definedName>
    <definedName name="Gauge" localSheetId="12" hidden="1">#REF!</definedName>
    <definedName name="Gauge" localSheetId="15" hidden="1">#REF!</definedName>
    <definedName name="Gauge" hidden="1">#REF!</definedName>
    <definedName name="GaugeBase" localSheetId="14" hidden="1">#REF!</definedName>
    <definedName name="GaugeBase" localSheetId="12" hidden="1">#REF!</definedName>
    <definedName name="GaugeBase" localSheetId="15" hidden="1">#REF!</definedName>
    <definedName name="GaugeBase" hidden="1">#REF!</definedName>
    <definedName name="ghdt" localSheetId="14" hidden="1">[9]Provisões..!#REF!</definedName>
    <definedName name="ghdt" localSheetId="12" hidden="1">[9]Provisões..!#REF!</definedName>
    <definedName name="ghdt" localSheetId="15" hidden="1">[9]Provisões..!#REF!</definedName>
    <definedName name="ghdt" hidden="1">[9]Provisões..!#REF!</definedName>
    <definedName name="h" localSheetId="14" hidden="1">{"'Parte I (BPA)'!$A$1:$A$3"}</definedName>
    <definedName name="h" localSheetId="11" hidden="1">{"'Parte I (BPA)'!$A$1:$A$3"}</definedName>
    <definedName name="h" hidden="1">{"'Parte I (BPA)'!$A$1:$A$3"}</definedName>
    <definedName name="HHG">[10]PresGerais!$59:$59</definedName>
    <definedName name="HTML_CodePage" hidden="1">1252</definedName>
    <definedName name="HTML_Control" localSheetId="14" hidden="1">{"'Parte I (BPA)'!$A$1:$A$3"}</definedName>
    <definedName name="HTML_Control" localSheetId="7" hidden="1">{"'Parte I (BPA)'!$A$1:$A$3"}</definedName>
    <definedName name="HTML_Control" localSheetId="2" hidden="1">{"'Parte I (BPA)'!$A$1:$A$3"}</definedName>
    <definedName name="HTML_Control" localSheetId="4" hidden="1">{"'Parte I (BPA)'!$A$1:$A$3"}</definedName>
    <definedName name="HTML_Control" localSheetId="5" hidden="1">{"'Parte I (BPA)'!$A$1:$A$3"}</definedName>
    <definedName name="HTML_Control" localSheetId="6" hidden="1">{"'Parte I (BPA)'!$A$1:$A$3"}</definedName>
    <definedName name="HTML_Control" localSheetId="9" hidden="1">{"'Parte I (BPA)'!$A$1:$A$3"}</definedName>
    <definedName name="HTML_Control" localSheetId="10" hidden="1">{"'Parte I (BPA)'!$A$1:$A$3"}</definedName>
    <definedName name="HTML_Control" localSheetId="11" hidden="1">{"'Parte I (BPA)'!$A$1:$A$3"}</definedName>
    <definedName name="HTML_Control" localSheetId="12" hidden="1">{"'Parte I (BPA)'!$A$1:$A$3"}</definedName>
    <definedName name="HTML_Control" localSheetId="13" hidden="1">{"'Parte I (BPA)'!$A$1:$A$3"}</definedName>
    <definedName name="HTML_Control" localSheetId="15" hidden="1">{"'Parte I (BPA)'!$A$1:$A$3"}</definedName>
    <definedName name="HTML_Control" hidden="1">{"'Parte I (BPA)'!$A$1:$A$3"}</definedName>
    <definedName name="HTML_Description" hidden="1">""</definedName>
    <definedName name="HTML_Email" hidden="1">""</definedName>
    <definedName name="HTML_Header" localSheetId="14" hidden="1">"FRONT_PAGE"</definedName>
    <definedName name="HTML_Header" localSheetId="7" hidden="1">"FRONT_PAGE"</definedName>
    <definedName name="HTML_Header" hidden="1">"Parte I (BPA)"</definedName>
    <definedName name="HTML_LastUpdate" localSheetId="14" hidden="1">"09/10/2002"</definedName>
    <definedName name="HTML_LastUpdate" localSheetId="7" hidden="1">"09/10/2002"</definedName>
    <definedName name="HTML_LastUpdate" hidden="1">"04.08.2000"</definedName>
    <definedName name="HTML_LineAfter" hidden="1">FALSE</definedName>
    <definedName name="HTML_LineBefore" hidden="1">FALSE</definedName>
    <definedName name="HTML_Name" localSheetId="14" hidden="1">"ferferre"</definedName>
    <definedName name="HTML_Name" localSheetId="7" hidden="1">"ferferre"</definedName>
    <definedName name="HTML_Name" hidden="1">"Rui Soares"</definedName>
    <definedName name="HTML_New" localSheetId="14" hidden="1">{"'Parte I (BPA)'!$A$1:$A$3"}</definedName>
    <definedName name="HTML_New" localSheetId="11" hidden="1">{"'Parte I (BPA)'!$A$1:$A$3"}</definedName>
    <definedName name="HTML_New" hidden="1">{"'Parte I (BPA)'!$A$1:$A$3"}</definedName>
    <definedName name="HTML_OBDlg2" hidden="1">TRUE</definedName>
    <definedName name="HTML_OBDlg4" hidden="1">TRUE</definedName>
    <definedName name="HTML_OS" hidden="1">0</definedName>
    <definedName name="HTML_PathFile" localSheetId="14" hidden="1">"L:\Plest\Inf_Gestão_2002\Orç_Exploração\Setembro\Graficos\MyHTML.htm"</definedName>
    <definedName name="HTML_PathFile" localSheetId="7" hidden="1">"L:\Plest\Inf_Gestão_2002\Orç_Exploração\Setembro\Graficos\MyHTML.htm"</definedName>
    <definedName name="HTML_PathFile" hidden="1">"I:\Data\Mapas de Provisões\2000\MyHTML.htm"</definedName>
    <definedName name="HTML_Title" localSheetId="14" hidden="1">"Orç_p_Centro_Custo_2"</definedName>
    <definedName name="HTML_Title" localSheetId="7" hidden="1">"Orç_p_Centro_Custo_2"</definedName>
    <definedName name="HTML_Title" hidden="1">"BCP Act Global - 2"</definedName>
    <definedName name="Infl">[11]PresGerais!$46:$46</definedName>
    <definedName name="Infl_1992">[12]PresGerais!$48:$48</definedName>
    <definedName name="inicionovacog">[13]RESUMO_PROJ!$I$15</definedName>
    <definedName name="IPC_1992">[12]PresGerais!$48:$48</definedName>
    <definedName name="IPC_1995">[11]PresGerais!$48:$48</definedName>
    <definedName name="IPC_2004">[11]PresGerais!$49:$49</definedName>
    <definedName name="IPC_2010">[11]PresGerais!$52:$52</definedName>
    <definedName name="IPC_Cisao" localSheetId="7">#REF!</definedName>
    <definedName name="IPC_Cisao" localSheetId="15">#REF!</definedName>
    <definedName name="IPC_Cisao">#REF!</definedName>
    <definedName name="IPCm_1">'[4]Remuneração Mensal_Solar150MVA'!$L$8</definedName>
    <definedName name="IPCref">'[4]Remuneração Mensal_Solar150MVA'!$L$7</definedName>
    <definedName name="IRC">[11]PresGerais!$59:$59</definedName>
    <definedName name="JanSun1" localSheetId="7">DATEVALUE("1/1/"&amp;'[5]QUERY - DR ERSE'!#REF!)-WEEKDAY(DATEVALUE("1/1/"&amp;'[5]QUERY - DR ERSE'!#REF!))+1</definedName>
    <definedName name="JanSun1" localSheetId="15">DATEVALUE("1/1/"&amp;'[5]QUERY - DR ERSE'!#REF!)-WEEKDAY(DATEVALUE("1/1/"&amp;'[5]QUERY - DR ERSE'!#REF!))+1</definedName>
    <definedName name="JanSun1">DATEVALUE("1/1/"&amp;'[5]QUERY - DR ERSE'!#REF!)-WEEKDAY(DATEVALUE("1/1/"&amp;'[5]QUERY - DR ERSE'!#REF!))+1</definedName>
    <definedName name="jhfgji" localSheetId="14" hidden="1">{#N/A,#N/A,FALSE,"Aging Summary";#N/A,#N/A,FALSE,"Ratio Analysis";#N/A,#N/A,FALSE,"Test 120 Day Accts";#N/A,#N/A,FALSE,"Tickmarks"}</definedName>
    <definedName name="jhfgji" localSheetId="11" hidden="1">{#N/A,#N/A,FALSE,"Aging Summary";#N/A,#N/A,FALSE,"Ratio Analysis";#N/A,#N/A,FALSE,"Test 120 Day Accts";#N/A,#N/A,FALSE,"Tickmarks"}</definedName>
    <definedName name="jhfgji" hidden="1">{#N/A,#N/A,FALSE,"Aging Summary";#N/A,#N/A,FALSE,"Ratio Analysis";#N/A,#N/A,FALSE,"Test 120 Day Accts";#N/A,#N/A,FALSE,"Tickmarks"}</definedName>
    <definedName name="jj" localSheetId="14" hidden="1">{"'Parte I (BPA)'!$A$1:$A$3"}</definedName>
    <definedName name="jj" localSheetId="11" hidden="1">{"'Parte I (BPA)'!$A$1:$A$3"}</definedName>
    <definedName name="jj" hidden="1">{"'Parte I (BPA)'!$A$1:$A$3"}</definedName>
    <definedName name="JulSun1" localSheetId="7">DATEVALUE("7/1/"&amp;'[5]QUERY - DR ERSE'!#REF!)-WEEKDAY(DATEVALUE("7/1/"&amp;'[5]QUERY - DR ERSE'!#REF!))+1</definedName>
    <definedName name="JulSun1" localSheetId="15">DATEVALUE("7/1/"&amp;'[5]QUERY - DR ERSE'!#REF!)-WEEKDAY(DATEVALUE("7/1/"&amp;'[5]QUERY - DR ERSE'!#REF!))+1</definedName>
    <definedName name="JulSun1">DATEVALUE("7/1/"&amp;'[5]QUERY - DR ERSE'!#REF!)-WEEKDAY(DATEVALUE("7/1/"&amp;'[5]QUERY - DR ERSE'!#REF!))+1</definedName>
    <definedName name="JUNE" localSheetId="14" hidden="1">{"AR and Backlog",#N/A,FALSE,"Input"}</definedName>
    <definedName name="JUNE" localSheetId="11" hidden="1">{"AR and Backlog",#N/A,FALSE,"Input"}</definedName>
    <definedName name="JUNE" hidden="1">{"AR and Backlog",#N/A,FALSE,"Input"}</definedName>
    <definedName name="JunSun1" localSheetId="7">DATEVALUE("6/1/"&amp;'[5]QUERY - DR ERSE'!#REF!)-WEEKDAY(DATEVALUE("6/1/"&amp;'[5]QUERY - DR ERSE'!#REF!))+1</definedName>
    <definedName name="JunSun1" localSheetId="15">DATEVALUE("6/1/"&amp;'[5]QUERY - DR ERSE'!#REF!)-WEEKDAY(DATEVALUE("6/1/"&amp;'[5]QUERY - DR ERSE'!#REF!))+1</definedName>
    <definedName name="JunSun1">DATEVALUE("6/1/"&amp;'[5]QUERY - DR ERSE'!#REF!)-WEEKDAY(DATEVALUE("6/1/"&amp;'[5]QUERY - DR ERSE'!#REF!))+1</definedName>
    <definedName name="KMHO">'[4]Remuneração Mensal_Solar150MVA'!$H$22</definedName>
    <definedName name="LEV">'[4]Remuneração Mensal_Solar150MVA'!$O$18</definedName>
    <definedName name="limcount" hidden="1">21</definedName>
    <definedName name="luisa" localSheetId="14" hidden="1">{"Income Statement",#N/A,FALSE,"Input";"Balance Sheet",#N/A,FALSE,"Input";"Headcount",#N/A,FALSE,"Input";"AR and Backlog",#N/A,FALSE,"Input";"interco",#N/A,FALSE,"Interco";"restrprint",#N/A,FALSE,"Restructuring";"restrprint2",#N/A,FALSE,"Restructuring";"Supplemental",#N/A,FALSE,"Supplemental"}</definedName>
    <definedName name="luisa" localSheetId="11" hidden="1">{"Income Statement",#N/A,FALSE,"Input";"Balance Sheet",#N/A,FALSE,"Input";"Headcount",#N/A,FALSE,"Input";"AR and Backlog",#N/A,FALSE,"Input";"interco",#N/A,FALSE,"Interco";"restrprint",#N/A,FALSE,"Restructuring";"restrprint2",#N/A,FALSE,"Restructuring";"Supplemental",#N/A,FALSE,"Supplemental"}</definedName>
    <definedName name="luisa" hidden="1">{"Income Statement",#N/A,FALSE,"Input";"Balance Sheet",#N/A,FALSE,"Input";"Headcount",#N/A,FALSE,"Input";"AR and Backlog",#N/A,FALSE,"Input";"interco",#N/A,FALSE,"Interco";"restrprint",#N/A,FALSE,"Restructuring";"restrprint2",#N/A,FALSE,"Restructuring";"Supplemental",#N/A,FALSE,"Supplemental"}</definedName>
    <definedName name="Macro10">#N/A</definedName>
    <definedName name="Macro11">#N/A</definedName>
    <definedName name="Macro12">#N/A</definedName>
    <definedName name="Macro13">#N/A</definedName>
    <definedName name="Macro14">#N/A</definedName>
    <definedName name="Macro15">#N/A</definedName>
    <definedName name="Macro16">#N/A</definedName>
    <definedName name="Macro17">#N/A</definedName>
    <definedName name="Macro8">#N/A</definedName>
    <definedName name="MarSun1" localSheetId="7">DATEVALUE("3/1/"&amp;'[5]QUERY - DR ERSE'!#REF!)-WEEKDAY(DATEVALUE("3/1/"&amp;'[5]QUERY - DR ERSE'!#REF!))+1</definedName>
    <definedName name="MarSun1" localSheetId="15">DATEVALUE("3/1/"&amp;'[5]QUERY - DR ERSE'!#REF!)-WEEKDAY(DATEVALUE("3/1/"&amp;'[5]QUERY - DR ERSE'!#REF!))+1</definedName>
    <definedName name="MarSun1">DATEVALUE("3/1/"&amp;'[5]QUERY - DR ERSE'!#REF!)-WEEKDAY(DATEVALUE("3/1/"&amp;'[5]QUERY - DR ERSE'!#REF!))+1</definedName>
    <definedName name="MaySun1" localSheetId="7">DATEVALUE("5/1/"&amp;'[5]QUERY - DR ERSE'!#REF!)-WEEKDAY(DATEVALUE("5/1/"&amp;'[5]QUERY - DR ERSE'!#REF!))+1</definedName>
    <definedName name="MaySun1" localSheetId="15">DATEVALUE("5/1/"&amp;'[5]QUERY - DR ERSE'!#REF!)-WEEKDAY(DATEVALUE("5/1/"&amp;'[5]QUERY - DR ERSE'!#REF!))+1</definedName>
    <definedName name="MaySun1">DATEVALUE("5/1/"&amp;'[5]QUERY - DR ERSE'!#REF!)-WEEKDAY(DATEVALUE("5/1/"&amp;'[5]QUERY - DR ERSE'!#REF!))+1</definedName>
    <definedName name="meses">[11]PresGerais!$26:$26</definedName>
    <definedName name="mi" localSheetId="14" hidden="1">{"Headcount",#N/A,FALSE,"Input"}</definedName>
    <definedName name="mi" localSheetId="11" hidden="1">{"Headcount",#N/A,FALSE,"Input"}</definedName>
    <definedName name="mi" hidden="1">{"Headcount",#N/A,FALSE,"Input"}</definedName>
    <definedName name="n" localSheetId="14" hidden="1">#REF!</definedName>
    <definedName name="n" localSheetId="12" hidden="1">#REF!</definedName>
    <definedName name="n" localSheetId="15" hidden="1">#REF!</definedName>
    <definedName name="n" hidden="1">#REF!</definedName>
    <definedName name="NDM">'[4]Remuneração Mensal_Solar150MVA'!$O$16</definedName>
    <definedName name="NHOref">'[4]Remuneração Mensal_Solar150MVA'!$O$15</definedName>
    <definedName name="NHPref">'[4]Remuneração Mensal_Solar150MVA'!$O$14</definedName>
    <definedName name="nicota" localSheetId="14" hidden="1">#REF!</definedName>
    <definedName name="nicota" localSheetId="12" hidden="1">#REF!</definedName>
    <definedName name="nicota" localSheetId="15" hidden="1">#REF!</definedName>
    <definedName name="nicota" hidden="1">#REF!</definedName>
    <definedName name="Notas" localSheetId="14" hidden="1">{"'Parte I (BPA)'!$A$1:$A$3"}</definedName>
    <definedName name="Notas" localSheetId="11" hidden="1">{"'Parte I (BPA)'!$A$1:$A$3"}</definedName>
    <definedName name="Notas" hidden="1">{"'Parte I (BPA)'!$A$1:$A$3"}</definedName>
    <definedName name="NovSun1" localSheetId="7">DATEVALUE("11/1/"&amp;'[5]QUERY - DR ERSE'!#REF!)-WEEKDAY(DATEVALUE("11/1/"&amp;'[5]QUERY - DR ERSE'!#REF!))+1</definedName>
    <definedName name="NovSun1" localSheetId="15">DATEVALUE("11/1/"&amp;'[5]QUERY - DR ERSE'!#REF!)-WEEKDAY(DATEVALUE("11/1/"&amp;'[5]QUERY - DR ERSE'!#REF!))+1</definedName>
    <definedName name="NovSun1">DATEVALUE("11/1/"&amp;'[5]QUERY - DR ERSE'!#REF!)-WEEKDAY(DATEVALUE("11/1/"&amp;'[5]QUERY - DR ERSE'!#REF!))+1</definedName>
    <definedName name="o" localSheetId="12" hidden="1">[14]XREF!#REF!</definedName>
    <definedName name="o" localSheetId="15" hidden="1">[14]XREF!#REF!</definedName>
    <definedName name="o" hidden="1">[14]XREF!#REF!</definedName>
    <definedName name="OctSun1" localSheetId="7">DATEVALUE("10/1/"&amp;'[5]QUERY - DR ERSE'!#REF!)-WEEKDAY(DATEVALUE("10/1/"&amp;'[5]QUERY - DR ERSE'!#REF!))+1</definedName>
    <definedName name="OctSun1" localSheetId="15">DATEVALUE("10/1/"&amp;'[5]QUERY - DR ERSE'!#REF!)-WEEKDAY(DATEVALUE("10/1/"&amp;'[5]QUERY - DR ERSE'!#REF!))+1</definedName>
    <definedName name="OctSun1">DATEVALUE("10/1/"&amp;'[5]QUERY - DR ERSE'!#REF!)-WEEKDAY(DATEVALUE("10/1/"&amp;'[5]QUERY - DR ERSE'!#REF!))+1</definedName>
    <definedName name="oi" localSheetId="14" hidden="1">#REF!</definedName>
    <definedName name="oi" localSheetId="12" hidden="1">#REF!</definedName>
    <definedName name="oi" localSheetId="15" hidden="1">#REF!</definedName>
    <definedName name="oi" hidden="1">#REF!</definedName>
    <definedName name="ooo" hidden="1">2</definedName>
    <definedName name="PA_VRD">'[4]Remuneração Mensal_Solar150MVA'!$C$30</definedName>
    <definedName name="Pal_Workbook_GUID" hidden="1">"72R1A7TSHV953ZFTRISYMIWZ"</definedName>
    <definedName name="Pdec">'[4]Remuneração Mensal_Solar150MVA'!$H$8</definedName>
    <definedName name="pedro" localSheetId="14" hidden="1">{"interco",#N/A,FALSE,"Interco"}</definedName>
    <definedName name="pedro" localSheetId="11" hidden="1">{"interco",#N/A,FALSE,"Interco"}</definedName>
    <definedName name="pedro" hidden="1">{"interco",#N/A,FALSE,"Interco"}</definedName>
    <definedName name="PF_U_ref">'[4]Remuneração Mensal_Solar150MVA'!$O$11</definedName>
    <definedName name="PF_VRD">'[4]Remuneração Mensal_Solar150MVA'!$C$12</definedName>
    <definedName name="PGA">'[4]Remuneração Mensal_CogP57-2002'!$H$8</definedName>
    <definedName name="porra" localSheetId="14" hidden="1">#REF!</definedName>
    <definedName name="porra" localSheetId="12" hidden="1">#REF!</definedName>
    <definedName name="porra" localSheetId="15" hidden="1">#REF!</definedName>
    <definedName name="porra" hidden="1">#REF!</definedName>
    <definedName name="portagens_gn" localSheetId="7">[7]RESUMO_PROJ!#REF!</definedName>
    <definedName name="portagens_gn" localSheetId="15">[7]RESUMO_PROJ!#REF!</definedName>
    <definedName name="portagens_gn">[7]RESUMO_PROJ!#REF!</definedName>
    <definedName name="potcontratbackup">'[7]DADOS PROD&amp;CONS'!$N$139</definedName>
    <definedName name="PV_U_ref">'[4]Remuneração Mensal_Solar150MVA'!$O$12</definedName>
    <definedName name="PV_VRD">'[4]Remuneração Mensal_Solar150MVA'!$C$22</definedName>
    <definedName name="qde"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1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1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uotizacoes" localSheetId="14" hidden="1">{"'Parte I (BPA)'!$A$1:$A$3"}</definedName>
    <definedName name="quotizacoes" localSheetId="11" hidden="1">{"'Parte I (BPA)'!$A$1:$A$3"}</definedName>
    <definedName name="quotizacoes" hidden="1">{"'Parte I (BPA)'!$A$1:$A$3"}</definedName>
    <definedName name="rabo"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1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esg">[10]PresGerais!$49:$49</definedName>
    <definedName name="rewqjjqeg" localSheetId="14" hidden="1">{"interco",#N/A,FALSE,"Interco"}</definedName>
    <definedName name="rewqjjqeg" localSheetId="11" hidden="1">{"interco",#N/A,FALSE,"Interco"}</definedName>
    <definedName name="rewqjjqeg" hidden="1">{"interco",#N/A,FALSE,"Interco"}</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4352</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s" localSheetId="7">#REF!</definedName>
    <definedName name="s" localSheetId="15">#REF!</definedName>
    <definedName name="s">#REF!</definedName>
    <definedName name="sada" localSheetId="7" hidden="1">'[15]Off-Shore'!#REF!</definedName>
    <definedName name="sada" localSheetId="15" hidden="1">'[15]Off-Shore'!#REF!</definedName>
    <definedName name="sada" hidden="1">'[15]Off-Shore'!#REF!</definedName>
    <definedName name="SAPBEXrevision" hidden="1">1</definedName>
    <definedName name="SAPBEXsysID" hidden="1">"PW1"</definedName>
    <definedName name="SAPBEXwbID" localSheetId="14" hidden="1">"3P8AAZDXBZQXGBSZCUZ1CISPI"</definedName>
    <definedName name="SAPBEXwbID" localSheetId="7" hidden="1">"3P8AAZDXBZQXGBSZCUZ1CISPI"</definedName>
    <definedName name="SAPBEXwbID" hidden="1">"3JGKH3H9E8QXY6XFBZVZDMFO6"</definedName>
    <definedName name="SAPFuncF4Help" localSheetId="7" hidden="1">Main.SAPF4Help()</definedName>
    <definedName name="SAPFuncF4Help" localSheetId="15" hidden="1">Main.SAPF4Help()</definedName>
    <definedName name="SAPFuncF4Help" hidden="1">Main.SAPF4Help()</definedName>
    <definedName name="sde" localSheetId="14" hidden="1">{#N/A,#N/A,FALSE,"QD07";#N/A,#N/A,FALSE,"QD09";#N/A,#N/A,FALSE,"QD10";#N/A,#N/A,FALSE,"DERRAMA";#N/A,#N/A,FALSE,"CORRECÇ. FISCAIS";#N/A,#N/A,FALSE,"BEN.FISCAIS";#N/A,#N/A,FALSE,"TRIB.AUTONOMA"}</definedName>
    <definedName name="sde" localSheetId="11" hidden="1">{#N/A,#N/A,FALSE,"QD07";#N/A,#N/A,FALSE,"QD09";#N/A,#N/A,FALSE,"QD10";#N/A,#N/A,FALSE,"DERRAMA";#N/A,#N/A,FALSE,"CORRECÇ. FISCAIS";#N/A,#N/A,FALSE,"BEN.FISCAIS";#N/A,#N/A,FALSE,"TRIB.AUTONOMA"}</definedName>
    <definedName name="sde" hidden="1">{#N/A,#N/A,FALSE,"QD07";#N/A,#N/A,FALSE,"QD09";#N/A,#N/A,FALSE,"QD10";#N/A,#N/A,FALSE,"DERRAMA";#N/A,#N/A,FALSE,"CORRECÇ. FISCAIS";#N/A,#N/A,FALSE,"BEN.FISCAIS";#N/A,#N/A,FALSE,"TRIB.AUTONOMA"}</definedName>
    <definedName name="sdsdssd" localSheetId="14" hidden="1">#REF!</definedName>
    <definedName name="sdsdssd" localSheetId="12" hidden="1">#REF!</definedName>
    <definedName name="sdsdssd" localSheetId="15" hidden="1">#REF!</definedName>
    <definedName name="sdsdssd" hidden="1">#REF!</definedName>
    <definedName name="sencount" hidden="1">21</definedName>
    <definedName name="SepSun1" localSheetId="7">DATEVALUE("9/1/"&amp;'[5]QUERY - DR ERSE'!#REF!)-WEEKDAY(DATEVALUE("9/1/"&amp;'[5]QUERY - DR ERSE'!#REF!))+1</definedName>
    <definedName name="SepSun1" localSheetId="15">DATEVALUE("9/1/"&amp;'[5]QUERY - DR ERSE'!#REF!)-WEEKDAY(DATEVALUE("9/1/"&amp;'[5]QUERY - DR ERSE'!#REF!))+1</definedName>
    <definedName name="SepSun1">DATEVALUE("9/1/"&amp;'[5]QUERY - DR ERSE'!#REF!)-WEEKDAY(DATEVALUE("9/1/"&amp;'[5]QUERY - DR ERSE'!#REF!))+1</definedName>
    <definedName name="sfmsdlkfhsdf"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1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tarifas">[16]Tarif!$C$5:$G$84</definedName>
    <definedName name="tarifas_c">[16]Tarif!$C$3:$G$3</definedName>
    <definedName name="tarifas_l">[16]Tarif!$B$5:$B$84</definedName>
    <definedName name="taxa_vap_bruta" localSheetId="7">[7]RESUMO_PROJ!#REF!</definedName>
    <definedName name="taxa_vap_bruta" localSheetId="15">[7]RESUMO_PROJ!#REF!</definedName>
    <definedName name="taxa_vap_bruta">[7]RESUMO_PROJ!#REF!</definedName>
    <definedName name="taxa_vaporiz_liq" localSheetId="7">[7]RESUMO_PROJ!#REF!</definedName>
    <definedName name="taxa_vaporiz_liq" localSheetId="15">[7]RESUMO_PROJ!#REF!</definedName>
    <definedName name="taxa_vaporiz_liq">[7]RESUMO_PROJ!#REF!</definedName>
    <definedName name="TextRefCopyRangeCount" hidden="1">11</definedName>
    <definedName name="_xlnm.Print_Titles" localSheetId="9">'N1-09 - OT Navios'!$B:$B</definedName>
    <definedName name="_xlnm.Print_Titles" localSheetId="12">'N1-12 - OT Cisterna'!$B:$B</definedName>
    <definedName name="TotalAssets" localSheetId="14" hidden="1">#REF!</definedName>
    <definedName name="TotalAssets" localSheetId="12" hidden="1">#REF!</definedName>
    <definedName name="TotalAssets" localSheetId="15" hidden="1">#REF!</definedName>
    <definedName name="TotalAssets" hidden="1">#REF!</definedName>
    <definedName name="TotalRevenue" localSheetId="14" hidden="1">#REF!</definedName>
    <definedName name="TotalRevenue" localSheetId="12" hidden="1">#REF!</definedName>
    <definedName name="TotalRevenue" localSheetId="15" hidden="1">#REF!</definedName>
    <definedName name="TotalRevenue" hidden="1">#REF!</definedName>
    <definedName name="uioi" localSheetId="14" hidden="1">{#N/A,#N/A,FALSE,"Aging Summary";#N/A,#N/A,FALSE,"Ratio Analysis";#N/A,#N/A,FALSE,"Test 120 Day Accts";#N/A,#N/A,FALSE,"Tickmarks"}</definedName>
    <definedName name="uioi" localSheetId="11" hidden="1">{#N/A,#N/A,FALSE,"Aging Summary";#N/A,#N/A,FALSE,"Ratio Analysis";#N/A,#N/A,FALSE,"Test 120 Day Accts";#N/A,#N/A,FALSE,"Tickmarks"}</definedName>
    <definedName name="uioi" hidden="1">{#N/A,#N/A,FALSE,"Aging Summary";#N/A,#N/A,FALSE,"Ratio Analysis";#N/A,#N/A,FALSE,"Test 120 Day Accts";#N/A,#N/A,FALSE,"Tickmarks"}</definedName>
    <definedName name="uyd" localSheetId="14" hidden="1">#REF!</definedName>
    <definedName name="uyd" localSheetId="12" hidden="1">#REF!</definedName>
    <definedName name="uyd" localSheetId="15" hidden="1">#REF!</definedName>
    <definedName name="uyd" hidden="1">#REF!</definedName>
    <definedName name="vapor_refinaria" localSheetId="7">[7]RESUMO_PROJ!#REF!</definedName>
    <definedName name="vapor_refinaria" localSheetId="15">[7]RESUMO_PROJ!#REF!</definedName>
    <definedName name="vapor_refinaria">[7]RESUMO_PROJ!#REF!</definedName>
    <definedName name="werty" localSheetId="14" hidden="1">{#N/A,#N/A,FALSE,"Aging Summary";#N/A,#N/A,FALSE,"Ratio Analysis";#N/A,#N/A,FALSE,"Test 120 Day Accts";#N/A,#N/A,FALSE,"Tickmarks"}</definedName>
    <definedName name="werty" localSheetId="11" hidden="1">{#N/A,#N/A,FALSE,"Aging Summary";#N/A,#N/A,FALSE,"Ratio Analysis";#N/A,#N/A,FALSE,"Test 120 Day Accts";#N/A,#N/A,FALSE,"Tickmarks"}</definedName>
    <definedName name="werty" hidden="1">{#N/A,#N/A,FALSE,"Aging Summary";#N/A,#N/A,FALSE,"Ratio Analysis";#N/A,#N/A,FALSE,"Test 120 Day Accts";#N/A,#N/A,FALSE,"Tickmarks"}</definedName>
    <definedName name="WORKBOOK_SAPBEXq0001" comment="DP_16">"DP_16"</definedName>
    <definedName name="WORKBOOK_SAPBEXq0002" comment="DP_6">"DP_6"</definedName>
    <definedName name="WORKBOOK_SAPBEXq0003" comment="DP_7">"DP_7"</definedName>
    <definedName name="WORKBOOK_SAPBEXq0004" comment="DP_4">"DP_4"</definedName>
    <definedName name="WORKBOOK_SAPBEXq0005" comment="DP_5">"DP_5"</definedName>
    <definedName name="WORKBOOK_SAPBEXq0006" comment="DP_8">"DP_8"</definedName>
    <definedName name="WORKBOOK_SAPBEXq0007" comment="DP_14">"DP_14"</definedName>
    <definedName name="WORKBOOK_SAPBEXq0008" comment="DP_15">"DP_15"</definedName>
    <definedName name="WORKBOOK_SAPBEXq0009" comment="DP_10">"DP_10"</definedName>
    <definedName name="WORKBOOK_SAPBEXq0010" comment="DP_9">"DP_9"</definedName>
    <definedName name="WORKBOOK_SAPBEXq0011" comment="DP_11">"DP_11"</definedName>
    <definedName name="WORKBOOK_SAPBEXq0012" comment="DP_12">"DP_12"</definedName>
    <definedName name="WORKBOOK_SAPBEXq0013" comment="DP_13">"DP_13"</definedName>
    <definedName name="WORKBOOK_SAPBEXq0014" comment="DP_17">"DP_17"</definedName>
    <definedName name="WORKBOOK_SAPBEXq0015" comment="DP_18">"DP_18"</definedName>
    <definedName name="WORKBOOK_SAPBEXq0016" comment="DP_19">"DP_19"</definedName>
    <definedName name="WORKBOOK_SAPBEXq0017" comment="DP_20">"DP_20"</definedName>
    <definedName name="WORKBOOK_SAPBEXq0018" comment="DP_26">"DP_26"</definedName>
    <definedName name="WORKBOOK_SAPBEXq0019" comment="DP_27">"DP_27"</definedName>
    <definedName name="WORKBOOK_SAPBEXq0020" comment="DP_21">"DP_21"</definedName>
    <definedName name="WORKBOOK_SAPBEXq0021" comment="DP_22">"DP_22"</definedName>
    <definedName name="WORKBOOK_SAPBEXq0022" comment="DP_23">"DP_23"</definedName>
    <definedName name="WORKBOOK_SAPBEXq0023" comment="DP_24">"DP_24"</definedName>
    <definedName name="WORKBOOK_SAPBEXq0024" comment="DP_25">"DP_25"</definedName>
    <definedName name="WORKBOOK_SAPBEXq0025" comment="DP_28">"DP_28"</definedName>
    <definedName name="WORKBOOK_SAPBEXq0026" comment="DP_29">"DP_29"</definedName>
    <definedName name="WORKBOOK_SAPBEXq0027" comment="DP_30">"DP_30"</definedName>
    <definedName name="wqed" localSheetId="14" hidden="1">{#N/A,#N/A,FALSE,"Aging Summary";#N/A,#N/A,FALSE,"Ratio Analysis";#N/A,#N/A,FALSE,"Test 120 Day Accts";#N/A,#N/A,FALSE,"Tickmarks"}</definedName>
    <definedName name="wqed" localSheetId="11" hidden="1">{#N/A,#N/A,FALSE,"Aging Summary";#N/A,#N/A,FALSE,"Ratio Analysis";#N/A,#N/A,FALSE,"Test 120 Day Accts";#N/A,#N/A,FALSE,"Tickmarks"}</definedName>
    <definedName name="wqed" hidden="1">{#N/A,#N/A,FALSE,"Aging Summary";#N/A,#N/A,FALSE,"Ratio Analysis";#N/A,#N/A,FALSE,"Test 120 Day Accts";#N/A,#N/A,FALSE,"Tickmarks"}</definedName>
    <definedName name="wqerg" localSheetId="14" hidden="1">{#N/A,#N/A,FALSE,"Aging Summary";#N/A,#N/A,FALSE,"Ratio Analysis";#N/A,#N/A,FALSE,"Test 120 Day Accts";#N/A,#N/A,FALSE,"Tickmarks"}</definedName>
    <definedName name="wqerg" localSheetId="11" hidden="1">{#N/A,#N/A,FALSE,"Aging Summary";#N/A,#N/A,FALSE,"Ratio Analysis";#N/A,#N/A,FALSE,"Test 120 Day Accts";#N/A,#N/A,FALSE,"Tickmarks"}</definedName>
    <definedName name="wqerg" hidden="1">{#N/A,#N/A,FALSE,"Aging Summary";#N/A,#N/A,FALSE,"Ratio Analysis";#N/A,#N/A,FALSE,"Test 120 Day Accts";#N/A,#N/A,FALSE,"Tickmarks"}</definedName>
    <definedName name="wrn.Aging._.and._.Trend._.Analysis." localSheetId="14" hidden="1">{#N/A,#N/A,FALSE,"Aging Summary";#N/A,#N/A,FALSE,"Ratio Analysis";#N/A,#N/A,FALSE,"Test 120 Day Accts";#N/A,#N/A,FALSE,"Tickmarks"}</definedName>
    <definedName name="wrn.Aging._.and._.Trend._.Analysis." localSheetId="1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r._.and._.Backlog." localSheetId="14" hidden="1">{"AR and Backlog",#N/A,FALSE,"Input"}</definedName>
    <definedName name="wrn.Ar._.and._.Backlog." localSheetId="11" hidden="1">{"AR and Backlog",#N/A,FALSE,"Input"}</definedName>
    <definedName name="wrn.Ar._.and._.Backlog." hidden="1">{"AR and Backlog",#N/A,FALSE,"Input"}</definedName>
    <definedName name="wrn.Balance._.Sheet." localSheetId="14" hidden="1">{"Balance Sheet",#N/A,FALSE,"Input"}</definedName>
    <definedName name="wrn.Balance._.Sheet." localSheetId="11" hidden="1">{"Balance Sheet",#N/A,FALSE,"Input"}</definedName>
    <definedName name="wrn.Balance._.Sheet." hidden="1">{"Balance Sheet",#N/A,FALSE,"Input"}</definedName>
    <definedName name="wrn.Cash._.Flow." localSheetId="14" hidden="1">{"Cash Flow",#N/A,FALSE,"Input"}</definedName>
    <definedName name="wrn.Cash._.Flow." localSheetId="11" hidden="1">{"Cash Flow",#N/A,FALSE,"Input"}</definedName>
    <definedName name="wrn.Cash._.Flow." hidden="1">{"Cash Flow",#N/A,FALSE,"Input"}</definedName>
    <definedName name="wrn.Everything." localSheetId="14" hidden="1">{"Income Statement",#N/A,FALSE,"Input";"Balance Sheet",#N/A,FALSE,"Input";"Headcount",#N/A,FALSE,"Input";"AR and Backlog",#N/A,FALSE,"Input";"interco",#N/A,FALSE,"Interco";"restrprint",#N/A,FALSE,"Restructuring";"restrprint2",#N/A,FALSE,"Restructuring";"Supplemental",#N/A,FALSE,"Supplemental"}</definedName>
    <definedName name="wrn.Everything." localSheetId="11" hidden="1">{"Income Statement",#N/A,FALSE,"Input";"Balance Sheet",#N/A,FALSE,"Input";"Headcount",#N/A,FALSE,"Input";"AR and Backlog",#N/A,FALSE,"Input";"interco",#N/A,FALSE,"Interco";"restrprint",#N/A,FALSE,"Restructuring";"restrprint2",#N/A,FALSE,"Restructuring";"Supplemental",#N/A,FALSE,"Supplemental"}</definedName>
    <definedName name="wrn.Everything." hidden="1">{"Income Statement",#N/A,FALSE,"Input";"Balance Sheet",#N/A,FALSE,"Input";"Headcount",#N/A,FALSE,"Input";"AR and Backlog",#N/A,FALSE,"Input";"interco",#N/A,FALSE,"Interco";"restrprint",#N/A,FALSE,"Restructuring";"restrprint2",#N/A,FALSE,"Restructuring";"Supplemental",#N/A,FALSE,"Supplemental"}</definedName>
    <definedName name="wrn.Fuel._.3.5." localSheetId="7" hidden="1">{#N/A,#N/A,FALSE,"Fuel 3.5%"}</definedName>
    <definedName name="wrn.Fuel._.3.5." hidden="1">{#N/A,#N/A,FALSE,"Fuel 3.5%"}</definedName>
    <definedName name="wrn.Headcount." localSheetId="14" hidden="1">{"Headcount",#N/A,FALSE,"Input"}</definedName>
    <definedName name="wrn.Headcount." localSheetId="11" hidden="1">{"Headcount",#N/A,FALSE,"Input"}</definedName>
    <definedName name="wrn.Headcount." hidden="1">{"Headcount",#N/A,FALSE,"Input"}</definedName>
    <definedName name="wrn.impressao." localSheetId="7" hidden="1">{#N/A,#N/A,FALSE,"FPVA_CMVMC";#N/A,#N/A,FALSE,"FPVA_FSE";#N/A,#N/A,FALSE,"FPVA_Pessoal";#N/A,#N/A,FALSE,"FPVA_Plano_Invest.";#N/A,#N/A,FALSE,"FPVA_Mapa FM";#N/A,#N/A,FALSE,"FPVA_DR";#N/A,#N/A,FALSE,"FPVA_Balanço";#N/A,#N/A,FALSE,"FPVA_Valor"}</definedName>
    <definedName name="wrn.impressao." hidden="1">{#N/A,#N/A,FALSE,"FPVA_CMVMC";#N/A,#N/A,FALSE,"FPVA_FSE";#N/A,#N/A,FALSE,"FPVA_Pessoal";#N/A,#N/A,FALSE,"FPVA_Plano_Invest.";#N/A,#N/A,FALSE,"FPVA_Mapa FM";#N/A,#N/A,FALSE,"FPVA_DR";#N/A,#N/A,FALSE,"FPVA_Balanço";#N/A,#N/A,FALSE,"FPVA_Valor"}</definedName>
    <definedName name="wrn.impressão." localSheetId="7" hidden="1">{#N/A,#N/A,FALSE,"CA_FSE";#N/A,#N/A,FALSE,"CA_Pessoal";#N/A,#N/A,FALSE,"CA_Plano_Invest.";#N/A,#N/A,FALSE,"CA_Mapa FM";#N/A,#N/A,FALSE,"CA_DR";#N/A,#N/A,FALSE,"CA_Balanço";#N/A,#N/A,FALSE,"CA_Valor"}</definedName>
    <definedName name="wrn.impressão." hidden="1">{#N/A,#N/A,FALSE,"CA_FSE";#N/A,#N/A,FALSE,"CA_Pessoal";#N/A,#N/A,FALSE,"CA_Plano_Invest.";#N/A,#N/A,FALSE,"CA_Mapa FM";#N/A,#N/A,FALSE,"CA_DR";#N/A,#N/A,FALSE,"CA_Balanço";#N/A,#N/A,FALSE,"CA_Valor"}</definedName>
    <definedName name="wrn.Income._.Statement." localSheetId="14" hidden="1">{"Income Statement",#N/A,FALSE,"Input"}</definedName>
    <definedName name="wrn.Income._.Statement." localSheetId="11" hidden="1">{"Income Statement",#N/A,FALSE,"Input"}</definedName>
    <definedName name="wrn.Income._.Statement." hidden="1">{"Income Statement",#N/A,FALSE,"Input"}</definedName>
    <definedName name="wrn.Interco." localSheetId="14" hidden="1">{"interco",#N/A,FALSE,"Interco"}</definedName>
    <definedName name="wrn.Interco." localSheetId="11" hidden="1">{"interco",#N/A,FALSE,"Interco"}</definedName>
    <definedName name="wrn.Interco." hidden="1">{"interco",#N/A,FALSE,"Interco"}</definedName>
    <definedName name="wrn.M22." localSheetId="14" hidden="1">{#N/A,#N/A,FALSE,"QD07";#N/A,#N/A,FALSE,"QD09";#N/A,#N/A,FALSE,"QD10";#N/A,#N/A,FALSE,"DERRAMA";#N/A,#N/A,FALSE,"CORRECÇ. FISCAIS";#N/A,#N/A,FALSE,"BEN.FISCAIS";#N/A,#N/A,FALSE,"TRIB.AUTONOMA"}</definedName>
    <definedName name="wrn.M22." localSheetId="11" hidden="1">{#N/A,#N/A,FALSE,"QD07";#N/A,#N/A,FALSE,"QD09";#N/A,#N/A,FALSE,"QD10";#N/A,#N/A,FALSE,"DERRAMA";#N/A,#N/A,FALSE,"CORRECÇ. FISCAIS";#N/A,#N/A,FALSE,"BEN.FISCAIS";#N/A,#N/A,FALSE,"TRIB.AUTONOMA"}</definedName>
    <definedName name="wrn.M22." hidden="1">{#N/A,#N/A,FALSE,"QD07";#N/A,#N/A,FALSE,"QD09";#N/A,#N/A,FALSE,"QD10";#N/A,#N/A,FALSE,"DERRAMA";#N/A,#N/A,FALSE,"CORRECÇ. FISCAIS";#N/A,#N/A,FALSE,"BEN.FISCAIS";#N/A,#N/A,FALSE,"TRIB.AUTONOMA"}</definedName>
    <definedName name="wrn.pag.00" localSheetId="7" hidden="1">{#N/A,#N/A,FALSE,"Pag.01"}</definedName>
    <definedName name="wrn.pag.00" hidden="1">{#N/A,#N/A,FALSE,"Pag.01"}</definedName>
    <definedName name="wrn.pag.000" localSheetId="7" hidden="1">{#N/A,#N/A,FALSE,"Pag.01"}</definedName>
    <definedName name="wrn.pag.000" hidden="1">{#N/A,#N/A,FALSE,"Pag.01"}</definedName>
    <definedName name="wrn.pag.0000" localSheetId="7" hidden="1">{#N/A,#N/A,FALSE,"Pag.01"}</definedName>
    <definedName name="wrn.pag.0000" hidden="1">{#N/A,#N/A,FALSE,"Pag.01"}</definedName>
    <definedName name="wrn.pag.00000" localSheetId="7" hidden="1">{#N/A,#N/A,FALSE,"Pag.01"}</definedName>
    <definedName name="wrn.pag.00000" hidden="1">{#N/A,#N/A,FALSE,"Pag.01"}</definedName>
    <definedName name="wrn.pag.00001" localSheetId="7" hidden="1">{#N/A,#N/A,FALSE,"Pag.01"}</definedName>
    <definedName name="wrn.pag.00001" hidden="1">{#N/A,#N/A,FALSE,"Pag.01"}</definedName>
    <definedName name="wrn.pag.000012" localSheetId="7" hidden="1">{#N/A,#N/A,FALSE,"Pag.01"}</definedName>
    <definedName name="wrn.pag.000012" hidden="1">{#N/A,#N/A,FALSE,"Pag.01"}</definedName>
    <definedName name="WRN.PAG.01" localSheetId="7" hidden="1">{#N/A,#N/A,FALSE,"Pag.01"}</definedName>
    <definedName name="WRN.PAG.01" hidden="1">{#N/A,#N/A,FALSE,"Pag.01"}</definedName>
    <definedName name="wrn.pag.01." localSheetId="7" hidden="1">{#N/A,#N/A,FALSE,"Pag.01"}</definedName>
    <definedName name="wrn.pag.01." hidden="1">{#N/A,#N/A,FALSE,"Pag.01"}</definedName>
    <definedName name="wrn.pag.010" localSheetId="7" hidden="1">{#N/A,#N/A,FALSE,"Pag.01"}</definedName>
    <definedName name="wrn.pag.010" hidden="1">{#N/A,#N/A,FALSE,"Pag.01"}</definedName>
    <definedName name="wrn.pag.01000" localSheetId="7" hidden="1">{#N/A,#N/A,FALSE,"Pag.01"}</definedName>
    <definedName name="wrn.pag.01000" hidden="1">{#N/A,#N/A,FALSE,"Pag.01"}</definedName>
    <definedName name="wrn.pag.010000" localSheetId="7" hidden="1">{#N/A,#N/A,FALSE,"Pag.01"}</definedName>
    <definedName name="wrn.pag.010000" hidden="1">{#N/A,#N/A,FALSE,"Pag.01"}</definedName>
    <definedName name="wrn.pag.0100000" localSheetId="7" hidden="1">{#N/A,#N/A,FALSE,"Pag.01"}</definedName>
    <definedName name="wrn.pag.0100000" hidden="1">{#N/A,#N/A,FALSE,"Pag.01"}</definedName>
    <definedName name="wrn.pag.011" localSheetId="7" hidden="1">{#N/A,#N/A,FALSE,"Pag.01"}</definedName>
    <definedName name="wrn.pag.011" hidden="1">{#N/A,#N/A,FALSE,"Pag.01"}</definedName>
    <definedName name="wrn.pag.0110" localSheetId="7" hidden="1">{#N/A,#N/A,FALSE,"Pag.01"}</definedName>
    <definedName name="wrn.pag.0110" hidden="1">{#N/A,#N/A,FALSE,"Pag.01"}</definedName>
    <definedName name="wrn.pag.0110000" localSheetId="7" hidden="1">{#N/A,#N/A,FALSE,"Pag.01"}</definedName>
    <definedName name="wrn.pag.0110000" hidden="1">{#N/A,#N/A,FALSE,"Pag.01"}</definedName>
    <definedName name="wrn.pag.01200" localSheetId="7" hidden="1">{#N/A,#N/A,FALSE,"Pag.01"}</definedName>
    <definedName name="wrn.pag.01200" hidden="1">{#N/A,#N/A,FALSE,"Pag.01"}</definedName>
    <definedName name="wrn.pag.012547" localSheetId="7" hidden="1">{#N/A,#N/A,FALSE,"Pag.01"}</definedName>
    <definedName name="wrn.pag.012547" hidden="1">{#N/A,#N/A,FALSE,"Pag.01"}</definedName>
    <definedName name="wrn.pag.013" localSheetId="7" hidden="1">{#N/A,#N/A,FALSE,"Pag.01"}</definedName>
    <definedName name="wrn.pag.013" hidden="1">{#N/A,#N/A,FALSE,"Pag.01"}</definedName>
    <definedName name="wrn.pag.0130" localSheetId="7" hidden="1">{#N/A,#N/A,FALSE,"Pag.01"}</definedName>
    <definedName name="wrn.pag.0130" hidden="1">{#N/A,#N/A,FALSE,"Pag.01"}</definedName>
    <definedName name="wrn.pag.0130000" localSheetId="7" hidden="1">{#N/A,#N/A,FALSE,"Pag.01"}</definedName>
    <definedName name="wrn.pag.0130000" hidden="1">{#N/A,#N/A,FALSE,"Pag.01"}</definedName>
    <definedName name="wrn.pag.014" localSheetId="7" hidden="1">{#N/A,#N/A,FALSE,"Pag.01"}</definedName>
    <definedName name="wrn.pag.014" hidden="1">{#N/A,#N/A,FALSE,"Pag.01"}</definedName>
    <definedName name="wrn.pag.0140" localSheetId="7" hidden="1">{#N/A,#N/A,FALSE,"Pag.01"}</definedName>
    <definedName name="wrn.pag.0140" hidden="1">{#N/A,#N/A,FALSE,"Pag.01"}</definedName>
    <definedName name="wrn.pag.0140000" localSheetId="7" hidden="1">{#N/A,#N/A,FALSE,"Pag.01"}</definedName>
    <definedName name="wrn.pag.0140000" hidden="1">{#N/A,#N/A,FALSE,"Pag.01"}</definedName>
    <definedName name="wrn.pag.0140563" localSheetId="7" hidden="1">{#N/A,#N/A,FALSE,"Pag.01"}</definedName>
    <definedName name="wrn.pag.0140563" hidden="1">{#N/A,#N/A,FALSE,"Pag.01"}</definedName>
    <definedName name="wrn.pag.0147456" localSheetId="7" hidden="1">{#N/A,#N/A,FALSE,"Pag.01"}</definedName>
    <definedName name="wrn.pag.0147456" hidden="1">{#N/A,#N/A,FALSE,"Pag.01"}</definedName>
    <definedName name="wrn.pag.015" localSheetId="7" hidden="1">{#N/A,#N/A,FALSE,"Pag.01"}</definedName>
    <definedName name="wrn.pag.015" hidden="1">{#N/A,#N/A,FALSE,"Pag.01"}</definedName>
    <definedName name="wrn.pag.0150" localSheetId="7" hidden="1">{#N/A,#N/A,FALSE,"Pag.01"}</definedName>
    <definedName name="wrn.pag.0150" hidden="1">{#N/A,#N/A,FALSE,"Pag.01"}</definedName>
    <definedName name="wrn.pag.01500000" localSheetId="7" hidden="1">{#N/A,#N/A,FALSE,"Pag.01"}</definedName>
    <definedName name="wrn.pag.01500000" hidden="1">{#N/A,#N/A,FALSE,"Pag.01"}</definedName>
    <definedName name="wrn.pag.015320" localSheetId="7" hidden="1">{#N/A,#N/A,FALSE,"Pag.01"}</definedName>
    <definedName name="wrn.pag.015320" hidden="1">{#N/A,#N/A,FALSE,"Pag.01"}</definedName>
    <definedName name="wrn.pag.015468" localSheetId="7" hidden="1">{#N/A,#N/A,FALSE,"Pag.01"}</definedName>
    <definedName name="wrn.pag.015468" hidden="1">{#N/A,#N/A,FALSE,"Pag.01"}</definedName>
    <definedName name="wrn.pag.016" localSheetId="7" hidden="1">{#N/A,#N/A,FALSE,"Pag.01"}</definedName>
    <definedName name="wrn.pag.016" hidden="1">{#N/A,#N/A,FALSE,"Pag.01"}</definedName>
    <definedName name="wrn.pag.0160" localSheetId="7" hidden="1">{#N/A,#N/A,FALSE,"Pag.01"}</definedName>
    <definedName name="wrn.pag.0160" hidden="1">{#N/A,#N/A,FALSE,"Pag.01"}</definedName>
    <definedName name="wrn.pag.016000" localSheetId="7" hidden="1">{#N/A,#N/A,FALSE,"Pag.01"}</definedName>
    <definedName name="wrn.pag.016000" hidden="1">{#N/A,#N/A,FALSE,"Pag.01"}</definedName>
    <definedName name="wrn.pag.01603254" localSheetId="7" hidden="1">{#N/A,#N/A,FALSE,"Pag.01"}</definedName>
    <definedName name="wrn.pag.01603254" hidden="1">{#N/A,#N/A,FALSE,"Pag.01"}</definedName>
    <definedName name="wrn.pag.0165487" localSheetId="7" hidden="1">{#N/A,#N/A,FALSE,"Pag.01"}</definedName>
    <definedName name="wrn.pag.0165487" hidden="1">{#N/A,#N/A,FALSE,"Pag.01"}</definedName>
    <definedName name="wrn.pag.017" localSheetId="7" hidden="1">{#N/A,#N/A,FALSE,"Pag.01"}</definedName>
    <definedName name="wrn.pag.017" hidden="1">{#N/A,#N/A,FALSE,"Pag.01"}</definedName>
    <definedName name="wrn.pag.0170" localSheetId="7" hidden="1">{#N/A,#N/A,FALSE,"Pag.01"}</definedName>
    <definedName name="wrn.pag.0170" hidden="1">{#N/A,#N/A,FALSE,"Pag.01"}</definedName>
    <definedName name="wrn.pag.017000" localSheetId="7" hidden="1">{#N/A,#N/A,FALSE,"Pag.01"}</definedName>
    <definedName name="wrn.pag.017000" hidden="1">{#N/A,#N/A,FALSE,"Pag.01"}</definedName>
    <definedName name="wrn.pag.018" localSheetId="7" hidden="1">{#N/A,#N/A,FALSE,"Pag.01"}</definedName>
    <definedName name="wrn.pag.018" hidden="1">{#N/A,#N/A,FALSE,"Pag.01"}</definedName>
    <definedName name="wrn.pag.018000" localSheetId="7" hidden="1">{#N/A,#N/A,FALSE,"Pag.01"}</definedName>
    <definedName name="wrn.pag.018000" hidden="1">{#N/A,#N/A,FALSE,"Pag.01"}</definedName>
    <definedName name="wrn.pag.02" localSheetId="7" hidden="1">{#N/A,#N/A,FALSE,"Pag.01"}</definedName>
    <definedName name="wrn.pag.02" hidden="1">{#N/A,#N/A,FALSE,"Pag.01"}</definedName>
    <definedName name="wrn.pag.020" localSheetId="7" hidden="1">{#N/A,#N/A,FALSE,"Pag.01"}</definedName>
    <definedName name="wrn.pag.020" hidden="1">{#N/A,#N/A,FALSE,"Pag.01"}</definedName>
    <definedName name="wrn.pag.020000" localSheetId="7" hidden="1">{#N/A,#N/A,FALSE,"Pag.01"}</definedName>
    <definedName name="wrn.pag.020000" hidden="1">{#N/A,#N/A,FALSE,"Pag.01"}</definedName>
    <definedName name="wrn.pag.02145" localSheetId="7" hidden="1">{#N/A,#N/A,FALSE,"Pag.01"}</definedName>
    <definedName name="wrn.pag.02145" hidden="1">{#N/A,#N/A,FALSE,"Pag.01"}</definedName>
    <definedName name="wrn.pag.0214567" localSheetId="7" hidden="1">{#N/A,#N/A,FALSE,"Pag.01"}</definedName>
    <definedName name="wrn.pag.0214567" hidden="1">{#N/A,#N/A,FALSE,"Pag.01"}</definedName>
    <definedName name="wrn.pag.02145879" localSheetId="7" hidden="1">{#N/A,#N/A,FALSE,"Pag.01"}</definedName>
    <definedName name="wrn.pag.02145879" hidden="1">{#N/A,#N/A,FALSE,"Pag.01"}</definedName>
    <definedName name="wrn.pag.02325478" localSheetId="7" hidden="1">{#N/A,#N/A,FALSE,"Pag.01"}</definedName>
    <definedName name="wrn.pag.02325478" hidden="1">{#N/A,#N/A,FALSE,"Pag.01"}</definedName>
    <definedName name="wrn.pag.025" localSheetId="7" hidden="1">{#N/A,#N/A,FALSE,"Pag.01"}</definedName>
    <definedName name="wrn.pag.025" hidden="1">{#N/A,#N/A,FALSE,"Pag.01"}</definedName>
    <definedName name="wrn.pag.025000" localSheetId="7" hidden="1">{#N/A,#N/A,FALSE,"Pag.01"}</definedName>
    <definedName name="wrn.pag.025000" hidden="1">{#N/A,#N/A,FALSE,"Pag.01"}</definedName>
    <definedName name="wrn.pag.025476" localSheetId="7" hidden="1">{#N/A,#N/A,FALSE,"Pag.01"}</definedName>
    <definedName name="wrn.pag.025476" hidden="1">{#N/A,#N/A,FALSE,"Pag.01"}</definedName>
    <definedName name="wrn.pag.02564789" localSheetId="7" hidden="1">{#N/A,#N/A,FALSE,"Pag.01"}</definedName>
    <definedName name="wrn.pag.02564789" hidden="1">{#N/A,#N/A,FALSE,"Pag.01"}</definedName>
    <definedName name="wrn.pag.03" localSheetId="7" hidden="1">{#N/A,#N/A,FALSE,"Pag.01"}</definedName>
    <definedName name="wrn.pag.03" hidden="1">{#N/A,#N/A,FALSE,"Pag.01"}</definedName>
    <definedName name="wrn.pag.030" localSheetId="7" hidden="1">{#N/A,#N/A,FALSE,"Pag.01"}</definedName>
    <definedName name="wrn.pag.030" hidden="1">{#N/A,#N/A,FALSE,"Pag.01"}</definedName>
    <definedName name="wrn.pag.0300" localSheetId="7" hidden="1">{#N/A,#N/A,FALSE,"Pag.01"}</definedName>
    <definedName name="wrn.pag.0300" hidden="1">{#N/A,#N/A,FALSE,"Pag.01"}</definedName>
    <definedName name="wrn.pag.03000000" localSheetId="7" hidden="1">{#N/A,#N/A,FALSE,"Pag.01"}</definedName>
    <definedName name="wrn.pag.03000000" hidden="1">{#N/A,#N/A,FALSE,"Pag.01"}</definedName>
    <definedName name="wrn.pag.030000000" localSheetId="7" hidden="1">{#N/A,#N/A,FALSE,"Pag.01"}</definedName>
    <definedName name="wrn.pag.030000000" hidden="1">{#N/A,#N/A,FALSE,"Pag.01"}</definedName>
    <definedName name="wrn.pag.0321475" localSheetId="7" hidden="1">{#N/A,#N/A,FALSE,"Pag.01"}</definedName>
    <definedName name="wrn.pag.0321475" hidden="1">{#N/A,#N/A,FALSE,"Pag.01"}</definedName>
    <definedName name="wrn.pag.032548" localSheetId="7" hidden="1">{#N/A,#N/A,FALSE,"Pag.01"}</definedName>
    <definedName name="wrn.pag.032548" hidden="1">{#N/A,#N/A,FALSE,"Pag.01"}</definedName>
    <definedName name="wrn.pag.0345778" localSheetId="7" hidden="1">{#N/A,#N/A,FALSE,"Pag.01"}</definedName>
    <definedName name="wrn.pag.0345778" hidden="1">{#N/A,#N/A,FALSE,"Pag.01"}</definedName>
    <definedName name="wrn.pag.04" localSheetId="7" hidden="1">{#N/A,#N/A,FALSE,"Pag.01"}</definedName>
    <definedName name="wrn.pag.04" hidden="1">{#N/A,#N/A,FALSE,"Pag.01"}</definedName>
    <definedName name="wrn.pag.040" localSheetId="7" hidden="1">{#N/A,#N/A,FALSE,"Pag.01"}</definedName>
    <definedName name="wrn.pag.040" hidden="1">{#N/A,#N/A,FALSE,"Pag.01"}</definedName>
    <definedName name="wrn.pag.0400" localSheetId="7" hidden="1">{#N/A,#N/A,FALSE,"Pag.01"}</definedName>
    <definedName name="wrn.pag.0400" hidden="1">{#N/A,#N/A,FALSE,"Pag.01"}</definedName>
    <definedName name="wrn.pag.040000000" localSheetId="7" hidden="1">{#N/A,#N/A,FALSE,"Pag.01"}</definedName>
    <definedName name="wrn.pag.040000000" hidden="1">{#N/A,#N/A,FALSE,"Pag.01"}</definedName>
    <definedName name="wrn.pag.040000000000" localSheetId="7" hidden="1">{#N/A,#N/A,FALSE,"Pag.01"}</definedName>
    <definedName name="wrn.pag.040000000000" hidden="1">{#N/A,#N/A,FALSE,"Pag.01"}</definedName>
    <definedName name="wrn.pag.04254789" localSheetId="7" hidden="1">{#N/A,#N/A,FALSE,"Pag.01"}</definedName>
    <definedName name="wrn.pag.04254789" hidden="1">{#N/A,#N/A,FALSE,"Pag.01"}</definedName>
    <definedName name="wrn.pag.04875323" localSheetId="7" hidden="1">{#N/A,#N/A,FALSE,"Pag.01"}</definedName>
    <definedName name="wrn.pag.04875323" hidden="1">{#N/A,#N/A,FALSE,"Pag.01"}</definedName>
    <definedName name="wrn.pag.05" localSheetId="7" hidden="1">{#N/A,#N/A,FALSE,"Pag.01"}</definedName>
    <definedName name="wrn.pag.05" hidden="1">{#N/A,#N/A,FALSE,"Pag.01"}</definedName>
    <definedName name="wrn.pag.050" localSheetId="7" hidden="1">{#N/A,#N/A,FALSE,"Pag.01"}</definedName>
    <definedName name="wrn.pag.050" hidden="1">{#N/A,#N/A,FALSE,"Pag.01"}</definedName>
    <definedName name="wrn.pag.0500" localSheetId="7" hidden="1">{#N/A,#N/A,FALSE,"Pag.01"}</definedName>
    <definedName name="wrn.pag.0500" hidden="1">{#N/A,#N/A,FALSE,"Pag.01"}</definedName>
    <definedName name="wrn.pag.0500000000" localSheetId="7" hidden="1">{#N/A,#N/A,FALSE,"Pag.01"}</definedName>
    <definedName name="wrn.pag.0500000000" hidden="1">{#N/A,#N/A,FALSE,"Pag.01"}</definedName>
    <definedName name="wrn.pag.05000000000" localSheetId="7" hidden="1">{#N/A,#N/A,FALSE,"Pag.01"}</definedName>
    <definedName name="wrn.pag.05000000000" hidden="1">{#N/A,#N/A,FALSE,"Pag.01"}</definedName>
    <definedName name="wrn.pag.05428" localSheetId="7" hidden="1">{#N/A,#N/A,FALSE,"Pag.01"}</definedName>
    <definedName name="wrn.pag.05428" hidden="1">{#N/A,#N/A,FALSE,"Pag.01"}</definedName>
    <definedName name="wrn.pag.056874" localSheetId="7" hidden="1">{#N/A,#N/A,FALSE,"Pag.01"}</definedName>
    <definedName name="wrn.pag.056874" hidden="1">{#N/A,#N/A,FALSE,"Pag.01"}</definedName>
    <definedName name="wrn.pag.06" localSheetId="7" hidden="1">{#N/A,#N/A,FALSE,"Pag.01"}</definedName>
    <definedName name="wrn.pag.06" hidden="1">{#N/A,#N/A,FALSE,"Pag.01"}</definedName>
    <definedName name="wrn.pag.060" localSheetId="7" hidden="1">{#N/A,#N/A,FALSE,"Pag.01"}</definedName>
    <definedName name="wrn.pag.060" hidden="1">{#N/A,#N/A,FALSE,"Pag.01"}</definedName>
    <definedName name="wrn.pag.0600" localSheetId="7" hidden="1">{#N/A,#N/A,FALSE,"Pag.01"}</definedName>
    <definedName name="wrn.pag.0600" hidden="1">{#N/A,#N/A,FALSE,"Pag.01"}</definedName>
    <definedName name="wrn.pag.0600000000" localSheetId="7" hidden="1">{#N/A,#N/A,FALSE,"Pag.01"}</definedName>
    <definedName name="wrn.pag.0600000000" hidden="1">{#N/A,#N/A,FALSE,"Pag.01"}</definedName>
    <definedName name="wrn.pag.06000000000000000" localSheetId="7" hidden="1">{#N/A,#N/A,FALSE,"Pag.01"}</definedName>
    <definedName name="wrn.pag.06000000000000000" hidden="1">{#N/A,#N/A,FALSE,"Pag.01"}</definedName>
    <definedName name="wrn.pag.07" localSheetId="7" hidden="1">{#N/A,#N/A,FALSE,"Pag.01"}</definedName>
    <definedName name="wrn.pag.07" hidden="1">{#N/A,#N/A,FALSE,"Pag.01"}</definedName>
    <definedName name="wrn.pag.070" localSheetId="7" hidden="1">{#N/A,#N/A,FALSE,"Pag.01"}</definedName>
    <definedName name="wrn.pag.070" hidden="1">{#N/A,#N/A,FALSE,"Pag.01"}</definedName>
    <definedName name="wrn.pag.0700" localSheetId="7" hidden="1">{#N/A,#N/A,FALSE,"Pag.01"}</definedName>
    <definedName name="wrn.pag.0700" hidden="1">{#N/A,#N/A,FALSE,"Pag.01"}</definedName>
    <definedName name="wrn.pag.070000000000" localSheetId="7" hidden="1">{#N/A,#N/A,FALSE,"Pag.01"}</definedName>
    <definedName name="wrn.pag.070000000000" hidden="1">{#N/A,#N/A,FALSE,"Pag.01"}</definedName>
    <definedName name="wrn.pag.07000000000000" localSheetId="7" hidden="1">{#N/A,#N/A,FALSE,"Pag.01"}</definedName>
    <definedName name="wrn.pag.07000000000000" hidden="1">{#N/A,#N/A,FALSE,"Pag.01"}</definedName>
    <definedName name="wrn.pag.09" localSheetId="7" hidden="1">{#N/A,#N/A,FALSE,"Pag.01"}</definedName>
    <definedName name="wrn.pag.09" hidden="1">{#N/A,#N/A,FALSE,"Pag.01"}</definedName>
    <definedName name="wrn.pag.090" localSheetId="7" hidden="1">{#N/A,#N/A,FALSE,"Pag.01"}</definedName>
    <definedName name="wrn.pag.090" hidden="1">{#N/A,#N/A,FALSE,"Pag.01"}</definedName>
    <definedName name="wrn.pag.0900" localSheetId="7" hidden="1">{#N/A,#N/A,FALSE,"Pag.01"}</definedName>
    <definedName name="wrn.pag.0900" hidden="1">{#N/A,#N/A,FALSE,"Pag.01"}</definedName>
    <definedName name="wrn.pag.090000000000" localSheetId="7" hidden="1">{#N/A,#N/A,FALSE,"Pag.01"}</definedName>
    <definedName name="wrn.pag.090000000000" hidden="1">{#N/A,#N/A,FALSE,"Pag.01"}</definedName>
    <definedName name="wrn.pag.09000000000000000000" localSheetId="7" hidden="1">{#N/A,#N/A,FALSE,"Pag.01"}</definedName>
    <definedName name="wrn.pag.09000000000000000000" hidden="1">{#N/A,#N/A,FALSE,"Pag.01"}</definedName>
    <definedName name="wrn.pag.100" localSheetId="7" hidden="1">{#N/A,#N/A,FALSE,"Pag.01"}</definedName>
    <definedName name="wrn.pag.100" hidden="1">{#N/A,#N/A,FALSE,"Pag.01"}</definedName>
    <definedName name="wrn.pag.102145" localSheetId="7" hidden="1">{#N/A,#N/A,FALSE,"Pag.01"}</definedName>
    <definedName name="wrn.pag.102145" hidden="1">{#N/A,#N/A,FALSE,"Pag.01"}</definedName>
    <definedName name="wrn.pag.12" localSheetId="7" hidden="1">{#N/A,#N/A,FALSE,"Pag.01"}</definedName>
    <definedName name="wrn.pag.12" hidden="1">{#N/A,#N/A,FALSE,"Pag.01"}</definedName>
    <definedName name="wrn.pag.120" localSheetId="7" hidden="1">{#N/A,#N/A,FALSE,"Pag.01"}</definedName>
    <definedName name="wrn.pag.120" hidden="1">{#N/A,#N/A,FALSE,"Pag.01"}</definedName>
    <definedName name="wrn.pag.12000000000" localSheetId="7" hidden="1">{#N/A,#N/A,FALSE,"Pag.01"}</definedName>
    <definedName name="wrn.pag.12000000000" hidden="1">{#N/A,#N/A,FALSE,"Pag.01"}</definedName>
    <definedName name="wrn.pag.1200000000000000" localSheetId="7" hidden="1">{#N/A,#N/A,FALSE,"Pag.01"}</definedName>
    <definedName name="wrn.pag.1200000000000000" hidden="1">{#N/A,#N/A,FALSE,"Pag.01"}</definedName>
    <definedName name="wrn.pag.1254789" localSheetId="7" hidden="1">{#N/A,#N/A,FALSE,"Pag.01"}</definedName>
    <definedName name="wrn.pag.1254789" hidden="1">{#N/A,#N/A,FALSE,"Pag.01"}</definedName>
    <definedName name="wrn.pag.214578" localSheetId="7" hidden="1">{#N/A,#N/A,FALSE,"Pag.01"}</definedName>
    <definedName name="wrn.pag.214578" hidden="1">{#N/A,#N/A,FALSE,"Pag.01"}</definedName>
    <definedName name="wrn.pag.214789" localSheetId="7" hidden="1">{#N/A,#N/A,FALSE,"Pag.01"}</definedName>
    <definedName name="wrn.pag.214789" hidden="1">{#N/A,#N/A,FALSE,"Pag.01"}</definedName>
    <definedName name="wrn.pag.23654789" localSheetId="7" hidden="1">{#N/A,#N/A,FALSE,"Pag.01"}</definedName>
    <definedName name="wrn.pag.23654789" hidden="1">{#N/A,#N/A,FALSE,"Pag.01"}</definedName>
    <definedName name="wrn.pag.2547257" localSheetId="7" hidden="1">{#N/A,#N/A,FALSE,"Pag.01"}</definedName>
    <definedName name="wrn.pag.2547257" hidden="1">{#N/A,#N/A,FALSE,"Pag.01"}</definedName>
    <definedName name="wrn.pag.254789" localSheetId="7" hidden="1">{#N/A,#N/A,FALSE,"Pag.01"}</definedName>
    <definedName name="wrn.pag.254789" hidden="1">{#N/A,#N/A,FALSE,"Pag.01"}</definedName>
    <definedName name="wrn.pag.2564789" localSheetId="7" hidden="1">{#N/A,#N/A,FALSE,"Pag.01"}</definedName>
    <definedName name="wrn.pag.2564789" hidden="1">{#N/A,#N/A,FALSE,"Pag.01"}</definedName>
    <definedName name="wrn.pag.458796" localSheetId="7" hidden="1">{#N/A,#N/A,FALSE,"Pag.01"}</definedName>
    <definedName name="wrn.pag.458796" hidden="1">{#N/A,#N/A,FALSE,"Pag.01"}</definedName>
    <definedName name="wrn.pag.500" localSheetId="7" hidden="1">{#N/A,#N/A,FALSE,"Pag.01"}</definedName>
    <definedName name="wrn.pag.500" hidden="1">{#N/A,#N/A,FALSE,"Pag.01"}</definedName>
    <definedName name="wrn.pag.5000" localSheetId="7" hidden="1">{#N/A,#N/A,FALSE,"Pag.01"}</definedName>
    <definedName name="wrn.pag.5000" hidden="1">{#N/A,#N/A,FALSE,"Pag.01"}</definedName>
    <definedName name="wrn.pag.501000" localSheetId="7" hidden="1">{#N/A,#N/A,FALSE,"Pag.01"}</definedName>
    <definedName name="wrn.pag.501000" hidden="1">{#N/A,#N/A,FALSE,"Pag.01"}</definedName>
    <definedName name="wrn.pag.5010000" localSheetId="7" hidden="1">{#N/A,#N/A,FALSE,"Pag.01"}</definedName>
    <definedName name="wrn.pag.5010000" hidden="1">{#N/A,#N/A,FALSE,"Pag.01"}</definedName>
    <definedName name="wrn.pag.50100000000000" localSheetId="7" hidden="1">{#N/A,#N/A,FALSE,"Pag.01"}</definedName>
    <definedName name="wrn.pag.50100000000000" hidden="1">{#N/A,#N/A,FALSE,"Pag.01"}</definedName>
    <definedName name="wrn.pag.5011" localSheetId="7" hidden="1">{#N/A,#N/A,FALSE,"Pag.01"}</definedName>
    <definedName name="wrn.pag.5011" hidden="1">{#N/A,#N/A,FALSE,"Pag.01"}</definedName>
    <definedName name="wrn.pag.501110" localSheetId="7" hidden="1">{#N/A,#N/A,FALSE,"Pag.01"}</definedName>
    <definedName name="wrn.pag.501110" hidden="1">{#N/A,#N/A,FALSE,"Pag.01"}</definedName>
    <definedName name="wrn.pag.5012000" localSheetId="7" hidden="1">{#N/A,#N/A,FALSE,"Pag.01"}</definedName>
    <definedName name="wrn.pag.5012000" hidden="1">{#N/A,#N/A,FALSE,"Pag.01"}</definedName>
    <definedName name="wrn.pag.50123" localSheetId="7" hidden="1">{#N/A,#N/A,FALSE,"Pag.01"}</definedName>
    <definedName name="wrn.pag.50123" hidden="1">{#N/A,#N/A,FALSE,"Pag.01"}</definedName>
    <definedName name="wrn.pag.5013000" localSheetId="7" hidden="1">{#N/A,#N/A,FALSE,"Pag.01"}</definedName>
    <definedName name="wrn.pag.5013000" hidden="1">{#N/A,#N/A,FALSE,"Pag.01"}</definedName>
    <definedName name="wrn.pag.5017" localSheetId="7" hidden="1">{#N/A,#N/A,FALSE,"Pag.01"}</definedName>
    <definedName name="wrn.pag.5017" hidden="1">{#N/A,#N/A,FALSE,"Pag.01"}</definedName>
    <definedName name="wrn.pag.5018" localSheetId="7" hidden="1">{#N/A,#N/A,FALSE,"Pag.01"}</definedName>
    <definedName name="wrn.pag.5018" hidden="1">{#N/A,#N/A,FALSE,"Pag.01"}</definedName>
    <definedName name="wrn.pag.514000" localSheetId="7" hidden="1">{#N/A,#N/A,FALSE,"Pag.01"}</definedName>
    <definedName name="wrn.pag.514000" hidden="1">{#N/A,#N/A,FALSE,"Pag.01"}</definedName>
    <definedName name="wrn.pag.658742" localSheetId="7" hidden="1">{#N/A,#N/A,FALSE,"Pag.01"}</definedName>
    <definedName name="wrn.pag.658742" hidden="1">{#N/A,#N/A,FALSE,"Pag.01"}</definedName>
    <definedName name="wrn.PSPRelatório."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1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1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Restructuring." localSheetId="14" hidden="1">{"restprint",#N/A,FALSE,"Restructuring"}</definedName>
    <definedName name="wrn.Restructuring." localSheetId="11" hidden="1">{"restprint",#N/A,FALSE,"Restructuring"}</definedName>
    <definedName name="wrn.Restructuring." hidden="1">{"restprint",#N/A,FALSE,"Restructuring"}</definedName>
    <definedName name="wrn.Supplemental." localSheetId="14" hidden="1">{"Supplemental",#N/A,FALSE,"Supplemental"}</definedName>
    <definedName name="wrn.Supplemental." localSheetId="11" hidden="1">{"Supplemental",#N/A,FALSE,"Supplemental"}</definedName>
    <definedName name="wrn.Supplemental." hidden="1">{"Supplemental",#N/A,FALSE,"Supplemental"}</definedName>
    <definedName name="wrn.TOTAL." localSheetId="14" hidden="1">{#N/A,#N/A,FALSE,"RESUMO";#N/A,#N/A,FALSE,"REDES"}</definedName>
    <definedName name="wrn.TOTAL." localSheetId="11" hidden="1">{#N/A,#N/A,FALSE,"RESUMO";#N/A,#N/A,FALSE,"REDES"}</definedName>
    <definedName name="wrn.TOTAL." hidden="1">{#N/A,#N/A,FALSE,"RESUMO";#N/A,#N/A,FALSE,"REDES"}</definedName>
    <definedName name="wrn.Total._.Pack." localSheetId="14" hidden="1">{#N/A,#N/A,FALSE,"UK";#N/A,#N/A,FALSE,"FR";#N/A,#N/A,FALSE,"SWE";#N/A,#N/A,FALSE,"BE";#N/A,#N/A,FALSE,"IT";#N/A,#N/A,FALSE,"SP";#N/A,#N/A,FALSE,"GE";#N/A,#N/A,FALSE,"PO";#N/A,#N/A,FALSE,"SWI";#N/A,#N/A,FALSE,"NON"}</definedName>
    <definedName name="wrn.Total._.Pack." localSheetId="11" hidden="1">{#N/A,#N/A,FALSE,"UK";#N/A,#N/A,FALSE,"FR";#N/A,#N/A,FALSE,"SWE";#N/A,#N/A,FALSE,"BE";#N/A,#N/A,FALSE,"IT";#N/A,#N/A,FALSE,"SP";#N/A,#N/A,FALSE,"GE";#N/A,#N/A,FALSE,"PO";#N/A,#N/A,FALSE,"SWI";#N/A,#N/A,FALSE,"NON"}</definedName>
    <definedName name="wrn.Total._.Pack." hidden="1">{#N/A,#N/A,FALSE,"UK";#N/A,#N/A,FALSE,"FR";#N/A,#N/A,FALSE,"SWE";#N/A,#N/A,FALSE,"BE";#N/A,#N/A,FALSE,"IT";#N/A,#N/A,FALSE,"SP";#N/A,#N/A,FALSE,"GE";#N/A,#N/A,FALSE,"PO";#N/A,#N/A,FALSE,"SWI";#N/A,#N/A,FALSE,"NON"}</definedName>
    <definedName name="wrn.Total._.Summary." localSheetId="14" hidden="1">{#N/A,#N/A,FALSE,"Summary";#N/A,#N/A,FALSE,"Total";#N/A,#N/A,FALSE,"Total ex Swe";#N/A,#N/A,FALSE,"Volume";#N/A,#N/A,FALSE,"Expenses";#N/A,#N/A,FALSE,"CM Var";#N/A,#N/A,FALSE,"YTD Var"}</definedName>
    <definedName name="wrn.Total._.Summary." localSheetId="11" hidden="1">{#N/A,#N/A,FALSE,"Summary";#N/A,#N/A,FALSE,"Total";#N/A,#N/A,FALSE,"Total ex Swe";#N/A,#N/A,FALSE,"Volume";#N/A,#N/A,FALSE,"Expenses";#N/A,#N/A,FALSE,"CM Var";#N/A,#N/A,FALSE,"YTD Var"}</definedName>
    <definedName name="wrn.Total._.Summary." hidden="1">{#N/A,#N/A,FALSE,"Summary";#N/A,#N/A,FALSE,"Total";#N/A,#N/A,FALSE,"Total ex Swe";#N/A,#N/A,FALSE,"Volume";#N/A,#N/A,FALSE,"Expenses";#N/A,#N/A,FALSE,"CM Var";#N/A,#N/A,FALSE,"YTD Var"}</definedName>
    <definedName name="wrn.Total_a." localSheetId="14"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11"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valor." localSheetId="7" hidden="1">{#N/A,#N/A,FALSE,"CA_DR";#N/A,#N/A,FALSE,"CA_Balanço";#N/A,#N/A,FALSE,"CA_Mapa FM";#N/A,#N/A,FALSE,"CA_Valor"}</definedName>
    <definedName name="wrn.valor." hidden="1">{#N/A,#N/A,FALSE,"CA_DR";#N/A,#N/A,FALSE,"CA_Balanço";#N/A,#N/A,FALSE,"CA_Mapa FM";#N/A,#N/A,FALSE,"CA_Valor"}</definedName>
    <definedName name="XEF_COLUM_2" localSheetId="14" hidden="1">#REF!</definedName>
    <definedName name="XEF_COLUM_2" localSheetId="12" hidden="1">#REF!</definedName>
    <definedName name="XEF_COLUM_2" localSheetId="15" hidden="1">#REF!</definedName>
    <definedName name="XEF_COLUM_2" hidden="1">#REF!</definedName>
    <definedName name="XREF_COLUMN_1" localSheetId="14" hidden="1">#REF!</definedName>
    <definedName name="XREF_COLUMN_1" localSheetId="12" hidden="1">#REF!</definedName>
    <definedName name="XREF_COLUMN_1" localSheetId="15" hidden="1">#REF!</definedName>
    <definedName name="XREF_COLUMN_1" hidden="1">#REF!</definedName>
    <definedName name="XREF_COLUMN_10" localSheetId="14" hidden="1">#REF!</definedName>
    <definedName name="XREF_COLUMN_10" localSheetId="12" hidden="1">#REF!</definedName>
    <definedName name="XREF_COLUMN_10" localSheetId="15" hidden="1">#REF!</definedName>
    <definedName name="XREF_COLUMN_10" hidden="1">#REF!</definedName>
    <definedName name="XREF_COLUMN_11" localSheetId="12" hidden="1">#REF!</definedName>
    <definedName name="XREF_COLUMN_11" localSheetId="15" hidden="1">#REF!</definedName>
    <definedName name="XREF_COLUMN_11" hidden="1">#REF!</definedName>
    <definedName name="XREF_COLUMN_12" localSheetId="12" hidden="1">#REF!</definedName>
    <definedName name="XREF_COLUMN_12" localSheetId="15" hidden="1">#REF!</definedName>
    <definedName name="XREF_COLUMN_12" hidden="1">#REF!</definedName>
    <definedName name="XREF_COLUMN_17" localSheetId="12" hidden="1">#REF!</definedName>
    <definedName name="XREF_COLUMN_17" localSheetId="15" hidden="1">#REF!</definedName>
    <definedName name="XREF_COLUMN_17" hidden="1">#REF!</definedName>
    <definedName name="XREF_COLUMN_19" localSheetId="12" hidden="1">#REF!</definedName>
    <definedName name="XREF_COLUMN_19" localSheetId="15" hidden="1">#REF!</definedName>
    <definedName name="XREF_COLUMN_19" hidden="1">#REF!</definedName>
    <definedName name="XREF_COLUMN_2" localSheetId="12" hidden="1">#REF!</definedName>
    <definedName name="XREF_COLUMN_2" localSheetId="15" hidden="1">#REF!</definedName>
    <definedName name="XREF_COLUMN_2" hidden="1">#REF!</definedName>
    <definedName name="XREF_COLUMN_20" localSheetId="12" hidden="1">#REF!</definedName>
    <definedName name="XREF_COLUMN_20" localSheetId="15" hidden="1">#REF!</definedName>
    <definedName name="XREF_COLUMN_20" hidden="1">#REF!</definedName>
    <definedName name="XREF_COLUMN_21" localSheetId="12" hidden="1">#REF!</definedName>
    <definedName name="XREF_COLUMN_21" localSheetId="15" hidden="1">#REF!</definedName>
    <definedName name="XREF_COLUMN_21" hidden="1">#REF!</definedName>
    <definedName name="XREF_COLUMN_22" localSheetId="12" hidden="1">#REF!</definedName>
    <definedName name="XREF_COLUMN_22" localSheetId="15" hidden="1">#REF!</definedName>
    <definedName name="XREF_COLUMN_22" hidden="1">#REF!</definedName>
    <definedName name="XREF_COLUMN_23" localSheetId="12" hidden="1">#REF!</definedName>
    <definedName name="XREF_COLUMN_23" localSheetId="15" hidden="1">#REF!</definedName>
    <definedName name="XREF_COLUMN_23" hidden="1">#REF!</definedName>
    <definedName name="XREF_COLUMN_24" localSheetId="12" hidden="1">#REF!</definedName>
    <definedName name="XREF_COLUMN_24" localSheetId="15" hidden="1">#REF!</definedName>
    <definedName name="XREF_COLUMN_24" hidden="1">#REF!</definedName>
    <definedName name="XREF_COLUMN_25" localSheetId="12" hidden="1">#REF!</definedName>
    <definedName name="XREF_COLUMN_25" localSheetId="15" hidden="1">#REF!</definedName>
    <definedName name="XREF_COLUMN_25" hidden="1">#REF!</definedName>
    <definedName name="XREF_COLUMN_26" localSheetId="12" hidden="1">#REF!</definedName>
    <definedName name="XREF_COLUMN_26" localSheetId="15" hidden="1">#REF!</definedName>
    <definedName name="XREF_COLUMN_26" hidden="1">#REF!</definedName>
    <definedName name="XREF_COLUMN_27" localSheetId="12" hidden="1">#REF!</definedName>
    <definedName name="XREF_COLUMN_27" localSheetId="15" hidden="1">#REF!</definedName>
    <definedName name="XREF_COLUMN_27" hidden="1">#REF!</definedName>
    <definedName name="XREF_COLUMN_28" localSheetId="12" hidden="1">#REF!</definedName>
    <definedName name="XREF_COLUMN_28" localSheetId="15" hidden="1">#REF!</definedName>
    <definedName name="XREF_COLUMN_28" hidden="1">#REF!</definedName>
    <definedName name="XREF_COLUMN_29" localSheetId="12" hidden="1">#REF!</definedName>
    <definedName name="XREF_COLUMN_29" localSheetId="15" hidden="1">#REF!</definedName>
    <definedName name="XREF_COLUMN_29" hidden="1">#REF!</definedName>
    <definedName name="XREF_COLUMN_3" localSheetId="12" hidden="1">#REF!</definedName>
    <definedName name="XREF_COLUMN_3" localSheetId="15" hidden="1">#REF!</definedName>
    <definedName name="XREF_COLUMN_3" hidden="1">#REF!</definedName>
    <definedName name="XREF_COLUMN_30" localSheetId="12" hidden="1">#REF!</definedName>
    <definedName name="XREF_COLUMN_30" localSheetId="15" hidden="1">#REF!</definedName>
    <definedName name="XREF_COLUMN_30" hidden="1">#REF!</definedName>
    <definedName name="XREF_COLUMN_31" localSheetId="12" hidden="1">#REF!</definedName>
    <definedName name="XREF_COLUMN_31" localSheetId="15" hidden="1">#REF!</definedName>
    <definedName name="XREF_COLUMN_31" hidden="1">#REF!</definedName>
    <definedName name="XREF_COLUMN_32" localSheetId="12" hidden="1">#REF!</definedName>
    <definedName name="XREF_COLUMN_32" localSheetId="15" hidden="1">#REF!</definedName>
    <definedName name="XREF_COLUMN_32" hidden="1">#REF!</definedName>
    <definedName name="XREF_COLUMN_33" localSheetId="12" hidden="1">[17]Comunic!#REF!</definedName>
    <definedName name="XREF_COLUMN_33" localSheetId="15" hidden="1">[17]Comunic!#REF!</definedName>
    <definedName name="XREF_COLUMN_33" hidden="1">[17]Comunic!#REF!</definedName>
    <definedName name="XREF_COLUMN_34" localSheetId="14" hidden="1">#REF!</definedName>
    <definedName name="XREF_COLUMN_34" localSheetId="12" hidden="1">#REF!</definedName>
    <definedName name="XREF_COLUMN_34" localSheetId="15" hidden="1">#REF!</definedName>
    <definedName name="XREF_COLUMN_34" hidden="1">#REF!</definedName>
    <definedName name="XREF_COLUMN_35" localSheetId="14" hidden="1">#REF!</definedName>
    <definedName name="XREF_COLUMN_35" localSheetId="12" hidden="1">#REF!</definedName>
    <definedName name="XREF_COLUMN_35" localSheetId="15" hidden="1">#REF!</definedName>
    <definedName name="XREF_COLUMN_35" hidden="1">#REF!</definedName>
    <definedName name="XREF_COLUMN_36" localSheetId="14" hidden="1">#REF!</definedName>
    <definedName name="XREF_COLUMN_36" localSheetId="12" hidden="1">#REF!</definedName>
    <definedName name="XREF_COLUMN_36" localSheetId="15" hidden="1">#REF!</definedName>
    <definedName name="XREF_COLUMN_36" hidden="1">#REF!</definedName>
    <definedName name="XREF_COLUMN_37" localSheetId="12" hidden="1">#REF!</definedName>
    <definedName name="XREF_COLUMN_37" localSheetId="15" hidden="1">#REF!</definedName>
    <definedName name="XREF_COLUMN_37" hidden="1">#REF!</definedName>
    <definedName name="XREF_COLUMN_38" localSheetId="12" hidden="1">#REF!</definedName>
    <definedName name="XREF_COLUMN_38" localSheetId="15" hidden="1">#REF!</definedName>
    <definedName name="XREF_COLUMN_38" hidden="1">#REF!</definedName>
    <definedName name="XREF_COLUMN_39" localSheetId="12" hidden="1">'[18]T-24'!#REF!</definedName>
    <definedName name="XREF_COLUMN_39" localSheetId="15" hidden="1">'[18]T-24'!#REF!</definedName>
    <definedName name="XREF_COLUMN_39" hidden="1">'[18]T-24'!#REF!</definedName>
    <definedName name="XREF_COLUMN_4" localSheetId="14" hidden="1">#REF!</definedName>
    <definedName name="XREF_COLUMN_4" localSheetId="12" hidden="1">#REF!</definedName>
    <definedName name="XREF_COLUMN_4" localSheetId="15" hidden="1">#REF!</definedName>
    <definedName name="XREF_COLUMN_4" hidden="1">#REF!</definedName>
    <definedName name="XREF_COLUMN_40" localSheetId="14" hidden="1">'[17]O.Forn&amp;Serv'!#REF!</definedName>
    <definedName name="XREF_COLUMN_40" localSheetId="12" hidden="1">'[17]O.Forn&amp;Serv'!#REF!</definedName>
    <definedName name="XREF_COLUMN_40" localSheetId="15" hidden="1">'[17]O.Forn&amp;Serv'!#REF!</definedName>
    <definedName name="XREF_COLUMN_40" hidden="1">'[17]O.Forn&amp;Serv'!#REF!</definedName>
    <definedName name="XREF_COLUMN_41" localSheetId="14" hidden="1">#REF!</definedName>
    <definedName name="XREF_COLUMN_41" localSheetId="12" hidden="1">#REF!</definedName>
    <definedName name="XREF_COLUMN_41" localSheetId="15" hidden="1">#REF!</definedName>
    <definedName name="XREF_COLUMN_41" hidden="1">#REF!</definedName>
    <definedName name="XREF_COLUMN_42" localSheetId="14" hidden="1">'[18]T-24'!#REF!</definedName>
    <definedName name="XREF_COLUMN_42" localSheetId="12" hidden="1">'[18]T-24'!#REF!</definedName>
    <definedName name="XREF_COLUMN_42" localSheetId="15" hidden="1">'[18]T-24'!#REF!</definedName>
    <definedName name="XREF_COLUMN_42" hidden="1">'[18]T-24'!#REF!</definedName>
    <definedName name="XREF_COLUMN_43" localSheetId="14" hidden="1">'[19]Premio de Reforma'!#REF!</definedName>
    <definedName name="XREF_COLUMN_43" localSheetId="12" hidden="1">'[19]Premio de Reforma'!#REF!</definedName>
    <definedName name="XREF_COLUMN_43" localSheetId="15" hidden="1">'[19]Premio de Reforma'!#REF!</definedName>
    <definedName name="XREF_COLUMN_43" hidden="1">'[19]Premio de Reforma'!#REF!</definedName>
    <definedName name="XREF_COLUMN_44" localSheetId="12" hidden="1">'[18]T-24'!#REF!</definedName>
    <definedName name="XREF_COLUMN_44" localSheetId="15" hidden="1">'[18]T-24'!#REF!</definedName>
    <definedName name="XREF_COLUMN_44" hidden="1">'[18]T-24'!#REF!</definedName>
    <definedName name="XREF_COLUMN_45" localSheetId="12" hidden="1">'[18]T-24'!#REF!</definedName>
    <definedName name="XREF_COLUMN_45" localSheetId="15" hidden="1">'[18]T-24'!#REF!</definedName>
    <definedName name="XREF_COLUMN_45" hidden="1">'[18]T-24'!#REF!</definedName>
    <definedName name="XREF_COLUMN_46" localSheetId="12" hidden="1">'[18]T-24'!#REF!</definedName>
    <definedName name="XREF_COLUMN_46" localSheetId="15" hidden="1">'[18]T-24'!#REF!</definedName>
    <definedName name="XREF_COLUMN_46" hidden="1">'[18]T-24'!#REF!</definedName>
    <definedName name="XREF_COLUMN_47" localSheetId="12" hidden="1">'[18]T-24'!#REF!</definedName>
    <definedName name="XREF_COLUMN_47" localSheetId="15" hidden="1">'[18]T-24'!#REF!</definedName>
    <definedName name="XREF_COLUMN_47" hidden="1">'[18]T-24'!#REF!</definedName>
    <definedName name="XREF_COLUMN_48" localSheetId="12" hidden="1">'[18]T-24'!#REF!</definedName>
    <definedName name="XREF_COLUMN_48" localSheetId="15" hidden="1">'[18]T-24'!#REF!</definedName>
    <definedName name="XREF_COLUMN_48" hidden="1">'[18]T-24'!#REF!</definedName>
    <definedName name="XREF_COLUMN_49" localSheetId="12" hidden="1">'[18]T-24'!#REF!</definedName>
    <definedName name="XREF_COLUMN_49" localSheetId="15" hidden="1">'[18]T-24'!#REF!</definedName>
    <definedName name="XREF_COLUMN_49" hidden="1">'[18]T-24'!#REF!</definedName>
    <definedName name="XREF_COLUMN_5" localSheetId="14" hidden="1">#REF!</definedName>
    <definedName name="XREF_COLUMN_5" localSheetId="12" hidden="1">#REF!</definedName>
    <definedName name="XREF_COLUMN_5" localSheetId="15" hidden="1">#REF!</definedName>
    <definedName name="XREF_COLUMN_5" hidden="1">#REF!</definedName>
    <definedName name="XREF_COLUMN_53" localSheetId="14" hidden="1">[19]SSV!#REF!</definedName>
    <definedName name="XREF_COLUMN_53" localSheetId="12" hidden="1">[19]SSV!#REF!</definedName>
    <definedName name="XREF_COLUMN_53" localSheetId="15" hidden="1">[19]SSV!#REF!</definedName>
    <definedName name="XREF_COLUMN_53" hidden="1">[19]SSV!#REF!</definedName>
    <definedName name="XREF_COLUMN_6" localSheetId="14" hidden="1">#REF!</definedName>
    <definedName name="XREF_COLUMN_6" localSheetId="12" hidden="1">#REF!</definedName>
    <definedName name="XREF_COLUMN_6" localSheetId="15" hidden="1">#REF!</definedName>
    <definedName name="XREF_COLUMN_6" hidden="1">#REF!</definedName>
    <definedName name="XREF_COLUMN_7" localSheetId="14" hidden="1">#REF!</definedName>
    <definedName name="XREF_COLUMN_7" localSheetId="12" hidden="1">#REF!</definedName>
    <definedName name="XREF_COLUMN_7" localSheetId="15" hidden="1">#REF!</definedName>
    <definedName name="XREF_COLUMN_7" hidden="1">#REF!</definedName>
    <definedName name="XREF_COLUMN_8" localSheetId="14" hidden="1">[20]Objectivo!#REF!</definedName>
    <definedName name="XREF_COLUMN_8" localSheetId="12" hidden="1">[20]Objectivo!#REF!</definedName>
    <definedName name="XREF_COLUMN_8" localSheetId="15" hidden="1">[20]Objectivo!#REF!</definedName>
    <definedName name="XREF_COLUMN_8" hidden="1">[20]Objectivo!#REF!</definedName>
    <definedName name="XREF_COLUMN_9" localSheetId="14" hidden="1">#REF!</definedName>
    <definedName name="XREF_COLUMN_9" localSheetId="12" hidden="1">#REF!</definedName>
    <definedName name="XREF_COLUMN_9" localSheetId="15" hidden="1">#REF!</definedName>
    <definedName name="XREF_COLUMN_9" hidden="1">#REF!</definedName>
    <definedName name="XRefActiveRow" localSheetId="14" hidden="1">#REF!</definedName>
    <definedName name="XRefActiveRow" localSheetId="12" hidden="1">#REF!</definedName>
    <definedName name="XRefActiveRow" localSheetId="15" hidden="1">#REF!</definedName>
    <definedName name="XRefActiveRow" hidden="1">#REF!</definedName>
    <definedName name="XRefColumnsCount" hidden="1">2</definedName>
    <definedName name="xrefcopy" localSheetId="14" hidden="1">[21]Teste!#REF!</definedName>
    <definedName name="xrefcopy" localSheetId="12" hidden="1">[21]Teste!#REF!</definedName>
    <definedName name="xrefcopy" localSheetId="15" hidden="1">[21]Teste!#REF!</definedName>
    <definedName name="xrefcopy" hidden="1">[21]Teste!#REF!</definedName>
    <definedName name="XRefCopy1" localSheetId="14" hidden="1">#REF!</definedName>
    <definedName name="XRefCopy1" localSheetId="12" hidden="1">#REF!</definedName>
    <definedName name="XRefCopy1" localSheetId="15" hidden="1">#REF!</definedName>
    <definedName name="XRefCopy1" hidden="1">#REF!</definedName>
    <definedName name="XRefCopy10" localSheetId="14" hidden="1">#REF!</definedName>
    <definedName name="XRefCopy10" localSheetId="12" hidden="1">#REF!</definedName>
    <definedName name="XRefCopy10" localSheetId="15" hidden="1">#REF!</definedName>
    <definedName name="XRefCopy10" hidden="1">#REF!</definedName>
    <definedName name="XRefCopy100" localSheetId="14" hidden="1">#REF!</definedName>
    <definedName name="XRefCopy100" localSheetId="12" hidden="1">#REF!</definedName>
    <definedName name="XRefCopy100" localSheetId="15" hidden="1">#REF!</definedName>
    <definedName name="XRefCopy100" hidden="1">#REF!</definedName>
    <definedName name="XRefCopy100Row" localSheetId="14" hidden="1">[19]XREF!#REF!</definedName>
    <definedName name="XRefCopy100Row" localSheetId="12" hidden="1">[19]XREF!#REF!</definedName>
    <definedName name="XRefCopy100Row" localSheetId="15" hidden="1">[19]XREF!#REF!</definedName>
    <definedName name="XRefCopy100Row" hidden="1">[19]XREF!#REF!</definedName>
    <definedName name="XRefCopy101" localSheetId="14" hidden="1">#REF!</definedName>
    <definedName name="XRefCopy101" localSheetId="12" hidden="1">#REF!</definedName>
    <definedName name="XRefCopy101" localSheetId="15" hidden="1">#REF!</definedName>
    <definedName name="XRefCopy101" hidden="1">#REF!</definedName>
    <definedName name="XRefCopy101Row" localSheetId="14" hidden="1">#REF!</definedName>
    <definedName name="XRefCopy101Row" localSheetId="12" hidden="1">#REF!</definedName>
    <definedName name="XRefCopy101Row" localSheetId="15" hidden="1">#REF!</definedName>
    <definedName name="XRefCopy101Row" hidden="1">#REF!</definedName>
    <definedName name="XRefCopy102" localSheetId="14" hidden="1">#REF!</definedName>
    <definedName name="XRefCopy102" localSheetId="12" hidden="1">#REF!</definedName>
    <definedName name="XRefCopy102" localSheetId="15" hidden="1">#REF!</definedName>
    <definedName name="XRefCopy102" hidden="1">#REF!</definedName>
    <definedName name="XRefCopy102Row" localSheetId="12" hidden="1">#REF!</definedName>
    <definedName name="XRefCopy102Row" localSheetId="15" hidden="1">#REF!</definedName>
    <definedName name="XRefCopy102Row" hidden="1">#REF!</definedName>
    <definedName name="XRefCopy103" localSheetId="12" hidden="1">#REF!</definedName>
    <definedName name="XRefCopy103" localSheetId="15" hidden="1">#REF!</definedName>
    <definedName name="XRefCopy103" hidden="1">#REF!</definedName>
    <definedName name="XRefCopy103Row" localSheetId="12" hidden="1">#REF!</definedName>
    <definedName name="XRefCopy103Row" localSheetId="15" hidden="1">#REF!</definedName>
    <definedName name="XRefCopy103Row" hidden="1">#REF!</definedName>
    <definedName name="XRefCopy104" localSheetId="12" hidden="1">#REF!</definedName>
    <definedName name="XRefCopy104" localSheetId="15" hidden="1">#REF!</definedName>
    <definedName name="XRefCopy104" hidden="1">#REF!</definedName>
    <definedName name="XRefCopy104Row" localSheetId="12" hidden="1">[19]XREF!#REF!</definedName>
    <definedName name="XRefCopy104Row" localSheetId="15" hidden="1">[19]XREF!#REF!</definedName>
    <definedName name="XRefCopy104Row" hidden="1">[19]XREF!#REF!</definedName>
    <definedName name="XRefCopy105" localSheetId="14" hidden="1">#REF!</definedName>
    <definedName name="XRefCopy105" localSheetId="12" hidden="1">#REF!</definedName>
    <definedName name="XRefCopy105" localSheetId="15" hidden="1">#REF!</definedName>
    <definedName name="XRefCopy105" hidden="1">#REF!</definedName>
    <definedName name="XRefCopy105Row" localSheetId="14" hidden="1">#REF!</definedName>
    <definedName name="XRefCopy105Row" localSheetId="12" hidden="1">#REF!</definedName>
    <definedName name="XRefCopy105Row" localSheetId="15" hidden="1">#REF!</definedName>
    <definedName name="XRefCopy105Row" hidden="1">#REF!</definedName>
    <definedName name="XRefCopy106" localSheetId="14" hidden="1">#REF!</definedName>
    <definedName name="XRefCopy106" localSheetId="12" hidden="1">#REF!</definedName>
    <definedName name="XRefCopy106" localSheetId="15" hidden="1">#REF!</definedName>
    <definedName name="XRefCopy106" hidden="1">#REF!</definedName>
    <definedName name="XRefCopy106Row" localSheetId="14" hidden="1">[19]XREF!#REF!</definedName>
    <definedName name="XRefCopy106Row" localSheetId="12" hidden="1">[19]XREF!#REF!</definedName>
    <definedName name="XRefCopy106Row" localSheetId="15" hidden="1">[19]XREF!#REF!</definedName>
    <definedName name="XRefCopy106Row" hidden="1">[19]XREF!#REF!</definedName>
    <definedName name="XRefCopy107" localSheetId="14" hidden="1">#REF!</definedName>
    <definedName name="XRefCopy107" localSheetId="12" hidden="1">#REF!</definedName>
    <definedName name="XRefCopy107" localSheetId="15" hidden="1">#REF!</definedName>
    <definedName name="XRefCopy107" hidden="1">#REF!</definedName>
    <definedName name="XRefCopy107Row" localSheetId="14" hidden="1">[19]XREF!#REF!</definedName>
    <definedName name="XRefCopy107Row" localSheetId="12" hidden="1">[19]XREF!#REF!</definedName>
    <definedName name="XRefCopy107Row" localSheetId="15" hidden="1">[19]XREF!#REF!</definedName>
    <definedName name="XRefCopy107Row" hidden="1">[19]XREF!#REF!</definedName>
    <definedName name="XRefCopy108" localSheetId="14" hidden="1">#REF!</definedName>
    <definedName name="XRefCopy108" localSheetId="12" hidden="1">#REF!</definedName>
    <definedName name="XRefCopy108" localSheetId="15" hidden="1">#REF!</definedName>
    <definedName name="XRefCopy108" hidden="1">#REF!</definedName>
    <definedName name="XRefCopy108Row" localSheetId="14" hidden="1">[19]XREF!#REF!</definedName>
    <definedName name="XRefCopy108Row" localSheetId="12" hidden="1">[19]XREF!#REF!</definedName>
    <definedName name="XRefCopy108Row" localSheetId="15" hidden="1">[19]XREF!#REF!</definedName>
    <definedName name="XRefCopy108Row" hidden="1">[19]XREF!#REF!</definedName>
    <definedName name="XRefCopy109" localSheetId="14" hidden="1">#REF!</definedName>
    <definedName name="XRefCopy109" localSheetId="12" hidden="1">#REF!</definedName>
    <definedName name="XRefCopy109" localSheetId="15" hidden="1">#REF!</definedName>
    <definedName name="XRefCopy109" hidden="1">#REF!</definedName>
    <definedName name="XRefCopy109Row" localSheetId="14" hidden="1">[19]XREF!#REF!</definedName>
    <definedName name="XRefCopy109Row" localSheetId="12" hidden="1">[19]XREF!#REF!</definedName>
    <definedName name="XRefCopy109Row" localSheetId="15" hidden="1">[19]XREF!#REF!</definedName>
    <definedName name="XRefCopy109Row" hidden="1">[19]XREF!#REF!</definedName>
    <definedName name="XRefCopy10Row" localSheetId="14" hidden="1">[14]XREF!#REF!</definedName>
    <definedName name="XRefCopy10Row" localSheetId="12" hidden="1">[14]XREF!#REF!</definedName>
    <definedName name="XRefCopy10Row" localSheetId="15" hidden="1">[14]XREF!#REF!</definedName>
    <definedName name="XRefCopy10Row" hidden="1">[14]XREF!#REF!</definedName>
    <definedName name="XRefCopy11" localSheetId="12" hidden="1">'[22]30.09.03'!#REF!</definedName>
    <definedName name="XRefCopy11" localSheetId="15" hidden="1">'[22]30.09.03'!#REF!</definedName>
    <definedName name="XRefCopy11" hidden="1">'[22]30.09.03'!#REF!</definedName>
    <definedName name="XRefCopy110" localSheetId="14" hidden="1">#REF!</definedName>
    <definedName name="XRefCopy110" localSheetId="12" hidden="1">#REF!</definedName>
    <definedName name="XRefCopy110" localSheetId="15" hidden="1">#REF!</definedName>
    <definedName name="XRefCopy110" hidden="1">#REF!</definedName>
    <definedName name="XRefCopy110Row" localSheetId="14" hidden="1">#REF!</definedName>
    <definedName name="XRefCopy110Row" localSheetId="12" hidden="1">#REF!</definedName>
    <definedName name="XRefCopy110Row" localSheetId="15" hidden="1">#REF!</definedName>
    <definedName name="XRefCopy110Row" hidden="1">#REF!</definedName>
    <definedName name="XRefCopy111" localSheetId="14" hidden="1">#REF!</definedName>
    <definedName name="XRefCopy111" localSheetId="12" hidden="1">#REF!</definedName>
    <definedName name="XRefCopy111" localSheetId="15" hidden="1">#REF!</definedName>
    <definedName name="XRefCopy111" hidden="1">#REF!</definedName>
    <definedName name="XRefCopy111Row" localSheetId="14" hidden="1">[19]XREF!#REF!</definedName>
    <definedName name="XRefCopy111Row" localSheetId="12" hidden="1">[19]XREF!#REF!</definedName>
    <definedName name="XRefCopy111Row" localSheetId="15" hidden="1">[19]XREF!#REF!</definedName>
    <definedName name="XRefCopy111Row" hidden="1">[19]XREF!#REF!</definedName>
    <definedName name="XRefCopy112" localSheetId="14" hidden="1">[19]SSV!#REF!</definedName>
    <definedName name="XRefCopy112" localSheetId="12" hidden="1">[19]SSV!#REF!</definedName>
    <definedName name="XRefCopy112" localSheetId="15" hidden="1">[19]SSV!#REF!</definedName>
    <definedName name="XRefCopy112" hidden="1">[19]SSV!#REF!</definedName>
    <definedName name="XRefCopy112Row" localSheetId="14" hidden="1">[23]XREF!#REF!</definedName>
    <definedName name="XRefCopy112Row" localSheetId="12" hidden="1">[23]XREF!#REF!</definedName>
    <definedName name="XRefCopy112Row" localSheetId="15" hidden="1">[23]XREF!#REF!</definedName>
    <definedName name="XRefCopy112Row" hidden="1">[23]XREF!#REF!</definedName>
    <definedName name="XRefCopy113" localSheetId="14" hidden="1">'[24]T40-1-Fundo Pensoes - cobertas'!#REF!</definedName>
    <definedName name="XRefCopy113" localSheetId="12" hidden="1">'[24]T40-1-Fundo Pensoes - cobertas'!#REF!</definedName>
    <definedName name="XRefCopy113" localSheetId="15" hidden="1">'[24]T40-1-Fundo Pensoes - cobertas'!#REF!</definedName>
    <definedName name="XRefCopy113" hidden="1">'[24]T40-1-Fundo Pensoes - cobertas'!#REF!</definedName>
    <definedName name="XRefCopy113Row" localSheetId="12" hidden="1">[23]XREF!#REF!</definedName>
    <definedName name="XRefCopy113Row" localSheetId="15" hidden="1">[23]XREF!#REF!</definedName>
    <definedName name="XRefCopy113Row" hidden="1">[23]XREF!#REF!</definedName>
    <definedName name="XRefCopy114" localSheetId="12" hidden="1">'[25]t-46'!#REF!</definedName>
    <definedName name="XRefCopy114" localSheetId="15" hidden="1">'[25]t-46'!#REF!</definedName>
    <definedName name="XRefCopy114" hidden="1">'[25]t-46'!#REF!</definedName>
    <definedName name="XRefCopy114Row" localSheetId="14" hidden="1">#REF!</definedName>
    <definedName name="XRefCopy114Row" localSheetId="12" hidden="1">#REF!</definedName>
    <definedName name="XRefCopy114Row" localSheetId="15" hidden="1">#REF!</definedName>
    <definedName name="XRefCopy114Row" hidden="1">#REF!</definedName>
    <definedName name="XRefCopy115" localSheetId="14" hidden="1">#REF!</definedName>
    <definedName name="XRefCopy115" localSheetId="12" hidden="1">#REF!</definedName>
    <definedName name="XRefCopy115" localSheetId="15" hidden="1">#REF!</definedName>
    <definedName name="XRefCopy115" hidden="1">#REF!</definedName>
    <definedName name="XRefCopy115Row" localSheetId="14" hidden="1">[23]XREF!#REF!</definedName>
    <definedName name="XRefCopy115Row" localSheetId="12" hidden="1">[23]XREF!#REF!</definedName>
    <definedName name="XRefCopy115Row" localSheetId="15" hidden="1">[23]XREF!#REF!</definedName>
    <definedName name="XRefCopy115Row" hidden="1">[23]XREF!#REF!</definedName>
    <definedName name="XRefCopy116" localSheetId="14" hidden="1">#REF!</definedName>
    <definedName name="XRefCopy116" localSheetId="12" hidden="1">#REF!</definedName>
    <definedName name="XRefCopy116" localSheetId="15" hidden="1">#REF!</definedName>
    <definedName name="XRefCopy116" hidden="1">#REF!</definedName>
    <definedName name="XRefCopy116Row" localSheetId="14" hidden="1">[23]XREF!#REF!</definedName>
    <definedName name="XRefCopy116Row" localSheetId="12" hidden="1">[23]XREF!#REF!</definedName>
    <definedName name="XRefCopy116Row" localSheetId="15" hidden="1">[23]XREF!#REF!</definedName>
    <definedName name="XRefCopy116Row" hidden="1">[23]XREF!#REF!</definedName>
    <definedName name="XRefCopy117" localSheetId="14" hidden="1">#REF!</definedName>
    <definedName name="XRefCopy117" localSheetId="12" hidden="1">#REF!</definedName>
    <definedName name="XRefCopy117" localSheetId="15" hidden="1">#REF!</definedName>
    <definedName name="XRefCopy117" hidden="1">#REF!</definedName>
    <definedName name="XRefCopy117Row" localSheetId="14" hidden="1">#REF!</definedName>
    <definedName name="XRefCopy117Row" localSheetId="12" hidden="1">#REF!</definedName>
    <definedName name="XRefCopy117Row" localSheetId="15" hidden="1">#REF!</definedName>
    <definedName name="XRefCopy117Row" hidden="1">#REF!</definedName>
    <definedName name="XRefCopy118" localSheetId="14" hidden="1">#REF!</definedName>
    <definedName name="XRefCopy118" localSheetId="12" hidden="1">#REF!</definedName>
    <definedName name="XRefCopy118" localSheetId="15" hidden="1">#REF!</definedName>
    <definedName name="XRefCopy118" hidden="1">#REF!</definedName>
    <definedName name="XRefCopy118Row" localSheetId="14" hidden="1">[19]XREF!#REF!</definedName>
    <definedName name="XRefCopy118Row" localSheetId="12" hidden="1">[19]XREF!#REF!</definedName>
    <definedName name="XRefCopy118Row" localSheetId="15" hidden="1">[19]XREF!#REF!</definedName>
    <definedName name="XRefCopy118Row" hidden="1">[19]XREF!#REF!</definedName>
    <definedName name="XRefCopy119" localSheetId="14" hidden="1">#REF!</definedName>
    <definedName name="XRefCopy119" localSheetId="12" hidden="1">#REF!</definedName>
    <definedName name="XRefCopy119" localSheetId="15" hidden="1">#REF!</definedName>
    <definedName name="XRefCopy119" hidden="1">#REF!</definedName>
    <definedName name="XRefCopy119Row" localSheetId="14" hidden="1">#REF!</definedName>
    <definedName name="XRefCopy119Row" localSheetId="12" hidden="1">#REF!</definedName>
    <definedName name="XRefCopy119Row" localSheetId="15" hidden="1">#REF!</definedName>
    <definedName name="XRefCopy119Row" hidden="1">#REF!</definedName>
    <definedName name="XRefCopy11Row" localSheetId="14" hidden="1">#REF!</definedName>
    <definedName name="XRefCopy11Row" localSheetId="12" hidden="1">#REF!</definedName>
    <definedName name="XRefCopy11Row" localSheetId="15" hidden="1">#REF!</definedName>
    <definedName name="XRefCopy11Row" hidden="1">#REF!</definedName>
    <definedName name="XRefCopy12" localSheetId="14" hidden="1">'[22]30.09.03'!#REF!</definedName>
    <definedName name="XRefCopy12" localSheetId="12" hidden="1">'[22]30.09.03'!#REF!</definedName>
    <definedName name="XRefCopy12" localSheetId="15" hidden="1">'[22]30.09.03'!#REF!</definedName>
    <definedName name="XRefCopy12" hidden="1">'[22]30.09.03'!#REF!</definedName>
    <definedName name="XRefCopy120" localSheetId="14" hidden="1">#REF!</definedName>
    <definedName name="XRefCopy120" localSheetId="12" hidden="1">#REF!</definedName>
    <definedName name="XRefCopy120" localSheetId="15" hidden="1">#REF!</definedName>
    <definedName name="XRefCopy120" hidden="1">#REF!</definedName>
    <definedName name="XRefCopy120Row" localSheetId="14" hidden="1">[19]XREF!#REF!</definedName>
    <definedName name="XRefCopy120Row" localSheetId="12" hidden="1">[19]XREF!#REF!</definedName>
    <definedName name="XRefCopy120Row" localSheetId="15" hidden="1">[19]XREF!#REF!</definedName>
    <definedName name="XRefCopy120Row" hidden="1">[19]XREF!#REF!</definedName>
    <definedName name="XRefCopy121" localSheetId="14" hidden="1">#REF!</definedName>
    <definedName name="XRefCopy121" localSheetId="12" hidden="1">#REF!</definedName>
    <definedName name="XRefCopy121" localSheetId="15" hidden="1">#REF!</definedName>
    <definedName name="XRefCopy121" hidden="1">#REF!</definedName>
    <definedName name="XRefCopy121Row" localSheetId="14" hidden="1">#REF!</definedName>
    <definedName name="XRefCopy121Row" localSheetId="12" hidden="1">#REF!</definedName>
    <definedName name="XRefCopy121Row" localSheetId="15" hidden="1">#REF!</definedName>
    <definedName name="XRefCopy121Row" hidden="1">#REF!</definedName>
    <definedName name="XRefCopy122" localSheetId="14" hidden="1">#REF!</definedName>
    <definedName name="XRefCopy122" localSheetId="12" hidden="1">#REF!</definedName>
    <definedName name="XRefCopy122" localSheetId="15" hidden="1">#REF!</definedName>
    <definedName name="XRefCopy122" hidden="1">#REF!</definedName>
    <definedName name="XRefCopy123" localSheetId="12" hidden="1">#REF!</definedName>
    <definedName name="XRefCopy123" localSheetId="15" hidden="1">#REF!</definedName>
    <definedName name="XRefCopy123" hidden="1">#REF!</definedName>
    <definedName name="XRefCopy123Row" localSheetId="12" hidden="1">[19]XREF!#REF!</definedName>
    <definedName name="XRefCopy123Row" localSheetId="15" hidden="1">[19]XREF!#REF!</definedName>
    <definedName name="XRefCopy123Row" hidden="1">[19]XREF!#REF!</definedName>
    <definedName name="XRefCopy124" localSheetId="14" hidden="1">#REF!</definedName>
    <definedName name="XRefCopy124" localSheetId="12" hidden="1">#REF!</definedName>
    <definedName name="XRefCopy124" localSheetId="15" hidden="1">#REF!</definedName>
    <definedName name="XRefCopy124" hidden="1">#REF!</definedName>
    <definedName name="XRefCopy124Row" localSheetId="14" hidden="1">#REF!</definedName>
    <definedName name="XRefCopy124Row" localSheetId="12" hidden="1">#REF!</definedName>
    <definedName name="XRefCopy124Row" localSheetId="15" hidden="1">#REF!</definedName>
    <definedName name="XRefCopy124Row" hidden="1">#REF!</definedName>
    <definedName name="XRefCopy125" localSheetId="14" hidden="1">#REF!</definedName>
    <definedName name="XRefCopy125" localSheetId="12" hidden="1">#REF!</definedName>
    <definedName name="XRefCopy125" localSheetId="15" hidden="1">#REF!</definedName>
    <definedName name="XRefCopy125" hidden="1">#REF!</definedName>
    <definedName name="XRefCopy125Row" localSheetId="12" hidden="1">#REF!</definedName>
    <definedName name="XRefCopy125Row" localSheetId="15" hidden="1">#REF!</definedName>
    <definedName name="XRefCopy125Row" hidden="1">#REF!</definedName>
    <definedName name="XRefCopy126" localSheetId="12" hidden="1">#REF!</definedName>
    <definedName name="XRefCopy126" localSheetId="15" hidden="1">#REF!</definedName>
    <definedName name="XRefCopy126" hidden="1">#REF!</definedName>
    <definedName name="XRefCopy126Row" localSheetId="12" hidden="1">[19]XREF!#REF!</definedName>
    <definedName name="XRefCopy126Row" localSheetId="15" hidden="1">[19]XREF!#REF!</definedName>
    <definedName name="XRefCopy126Row" hidden="1">[19]XREF!#REF!</definedName>
    <definedName name="XRefCopy127" localSheetId="14" hidden="1">#REF!</definedName>
    <definedName name="XRefCopy127" localSheetId="12" hidden="1">#REF!</definedName>
    <definedName name="XRefCopy127" localSheetId="15" hidden="1">#REF!</definedName>
    <definedName name="XRefCopy127" hidden="1">#REF!</definedName>
    <definedName name="XRefCopy127Row" localSheetId="14" hidden="1">[19]XREF!#REF!</definedName>
    <definedName name="XRefCopy127Row" localSheetId="12" hidden="1">[19]XREF!#REF!</definedName>
    <definedName name="XRefCopy127Row" localSheetId="15" hidden="1">[19]XREF!#REF!</definedName>
    <definedName name="XRefCopy127Row" hidden="1">[19]XREF!#REF!</definedName>
    <definedName name="XRefCopy128" localSheetId="14" hidden="1">#REF!</definedName>
    <definedName name="XRefCopy128" localSheetId="12" hidden="1">#REF!</definedName>
    <definedName name="XRefCopy128" localSheetId="15" hidden="1">#REF!</definedName>
    <definedName name="XRefCopy128" hidden="1">#REF!</definedName>
    <definedName name="XRefCopy128Row" localSheetId="14" hidden="1">[19]XREF!#REF!</definedName>
    <definedName name="XRefCopy128Row" localSheetId="12" hidden="1">[19]XREF!#REF!</definedName>
    <definedName name="XRefCopy128Row" localSheetId="15" hidden="1">[19]XREF!#REF!</definedName>
    <definedName name="XRefCopy128Row" hidden="1">[19]XREF!#REF!</definedName>
    <definedName name="XRefCopy129" localSheetId="14" hidden="1">#REF!</definedName>
    <definedName name="XRefCopy129" localSheetId="12" hidden="1">#REF!</definedName>
    <definedName name="XRefCopy129" localSheetId="15" hidden="1">#REF!</definedName>
    <definedName name="XRefCopy129" hidden="1">#REF!</definedName>
    <definedName name="XRefCopy129Row" localSheetId="14" hidden="1">[19]XREF!#REF!</definedName>
    <definedName name="XRefCopy129Row" localSheetId="12" hidden="1">[19]XREF!#REF!</definedName>
    <definedName name="XRefCopy129Row" localSheetId="15" hidden="1">[19]XREF!#REF!</definedName>
    <definedName name="XRefCopy129Row" hidden="1">[19]XREF!#REF!</definedName>
    <definedName name="XRefCopy12Row" localSheetId="14" hidden="1">#REF!</definedName>
    <definedName name="XRefCopy12Row" localSheetId="12" hidden="1">#REF!</definedName>
    <definedName name="XRefCopy12Row" localSheetId="15" hidden="1">#REF!</definedName>
    <definedName name="XRefCopy12Row" hidden="1">#REF!</definedName>
    <definedName name="XRefCopy13" localSheetId="14" hidden="1">#REF!</definedName>
    <definedName name="XRefCopy13" localSheetId="12" hidden="1">#REF!</definedName>
    <definedName name="XRefCopy13" localSheetId="15" hidden="1">#REF!</definedName>
    <definedName name="XRefCopy13" hidden="1">#REF!</definedName>
    <definedName name="XRefCopy130" localSheetId="14" hidden="1">#REF!</definedName>
    <definedName name="XRefCopy130" localSheetId="12" hidden="1">#REF!</definedName>
    <definedName name="XRefCopy130" localSheetId="15" hidden="1">#REF!</definedName>
    <definedName name="XRefCopy130" hidden="1">#REF!</definedName>
    <definedName name="XRefCopy130Row" localSheetId="14" hidden="1">[19]XREF!#REF!</definedName>
    <definedName name="XRefCopy130Row" localSheetId="12" hidden="1">[19]XREF!#REF!</definedName>
    <definedName name="XRefCopy130Row" localSheetId="15" hidden="1">[19]XREF!#REF!</definedName>
    <definedName name="XRefCopy130Row" hidden="1">[19]XREF!#REF!</definedName>
    <definedName name="XRefCopy131" localSheetId="14" hidden="1">#REF!</definedName>
    <definedName name="XRefCopy131" localSheetId="12" hidden="1">#REF!</definedName>
    <definedName name="XRefCopy131" localSheetId="15" hidden="1">#REF!</definedName>
    <definedName name="XRefCopy131" hidden="1">#REF!</definedName>
    <definedName name="XRefCopy131Row" localSheetId="14" hidden="1">[19]XREF!#REF!</definedName>
    <definedName name="XRefCopy131Row" localSheetId="12" hidden="1">[19]XREF!#REF!</definedName>
    <definedName name="XRefCopy131Row" localSheetId="15" hidden="1">[19]XREF!#REF!</definedName>
    <definedName name="XRefCopy131Row" hidden="1">[19]XREF!#REF!</definedName>
    <definedName name="XRefCopy132" localSheetId="14" hidden="1">#REF!</definedName>
    <definedName name="XRefCopy132" localSheetId="12" hidden="1">#REF!</definedName>
    <definedName name="XRefCopy132" localSheetId="15" hidden="1">#REF!</definedName>
    <definedName name="XRefCopy132" hidden="1">#REF!</definedName>
    <definedName name="XRefCopy132Row" localSheetId="14" hidden="1">[19]XREF!#REF!</definedName>
    <definedName name="XRefCopy132Row" localSheetId="12" hidden="1">[19]XREF!#REF!</definedName>
    <definedName name="XRefCopy132Row" localSheetId="15" hidden="1">[19]XREF!#REF!</definedName>
    <definedName name="XRefCopy132Row" hidden="1">[19]XREF!#REF!</definedName>
    <definedName name="XRefCopy133" localSheetId="14" hidden="1">#REF!</definedName>
    <definedName name="XRefCopy133" localSheetId="12" hidden="1">#REF!</definedName>
    <definedName name="XRefCopy133" localSheetId="15" hidden="1">#REF!</definedName>
    <definedName name="XRefCopy133" hidden="1">#REF!</definedName>
    <definedName name="XRefCopy133Row" localSheetId="14" hidden="1">[19]XREF!#REF!</definedName>
    <definedName name="XRefCopy133Row" localSheetId="12" hidden="1">[19]XREF!#REF!</definedName>
    <definedName name="XRefCopy133Row" localSheetId="15" hidden="1">[19]XREF!#REF!</definedName>
    <definedName name="XRefCopy133Row" hidden="1">[19]XREF!#REF!</definedName>
    <definedName name="XRefCopy134" localSheetId="14" hidden="1">#REF!</definedName>
    <definedName name="XRefCopy134" localSheetId="12" hidden="1">#REF!</definedName>
    <definedName name="XRefCopy134" localSheetId="15" hidden="1">#REF!</definedName>
    <definedName name="XRefCopy134" hidden="1">#REF!</definedName>
    <definedName name="XRefCopy134Row" localSheetId="14" hidden="1">[19]XREF!#REF!</definedName>
    <definedName name="XRefCopy134Row" localSheetId="12" hidden="1">[19]XREF!#REF!</definedName>
    <definedName name="XRefCopy134Row" localSheetId="15" hidden="1">[19]XREF!#REF!</definedName>
    <definedName name="XRefCopy134Row" hidden="1">[19]XREF!#REF!</definedName>
    <definedName name="XRefCopy135" localSheetId="14" hidden="1">#REF!</definedName>
    <definedName name="XRefCopy135" localSheetId="12" hidden="1">#REF!</definedName>
    <definedName name="XRefCopy135" localSheetId="15" hidden="1">#REF!</definedName>
    <definedName name="XRefCopy135" hidden="1">#REF!</definedName>
    <definedName name="XRefCopy136" localSheetId="14" hidden="1">#REF!</definedName>
    <definedName name="XRefCopy136" localSheetId="12" hidden="1">#REF!</definedName>
    <definedName name="XRefCopy136" localSheetId="15" hidden="1">#REF!</definedName>
    <definedName name="XRefCopy136" hidden="1">#REF!</definedName>
    <definedName name="XRefCopy136Row" localSheetId="14" hidden="1">#REF!</definedName>
    <definedName name="XRefCopy136Row" localSheetId="12" hidden="1">#REF!</definedName>
    <definedName name="XRefCopy136Row" localSheetId="15" hidden="1">#REF!</definedName>
    <definedName name="XRefCopy136Row" hidden="1">#REF!</definedName>
    <definedName name="XRefCopy137" localSheetId="12" hidden="1">#REF!</definedName>
    <definedName name="XRefCopy137" localSheetId="15" hidden="1">#REF!</definedName>
    <definedName name="XRefCopy137" hidden="1">#REF!</definedName>
    <definedName name="XRefCopy137Row" localSheetId="12" hidden="1">#REF!</definedName>
    <definedName name="XRefCopy137Row" localSheetId="15" hidden="1">#REF!</definedName>
    <definedName name="XRefCopy137Row" hidden="1">#REF!</definedName>
    <definedName name="XRefCopy138" localSheetId="12" hidden="1">#REF!</definedName>
    <definedName name="XRefCopy138" localSheetId="15" hidden="1">#REF!</definedName>
    <definedName name="XRefCopy138" hidden="1">#REF!</definedName>
    <definedName name="XRefCopy138Row" localSheetId="12" hidden="1">#REF!</definedName>
    <definedName name="XRefCopy138Row" localSheetId="15" hidden="1">#REF!</definedName>
    <definedName name="XRefCopy138Row" hidden="1">#REF!</definedName>
    <definedName name="XRefCopy139" localSheetId="12" hidden="1">#REF!</definedName>
    <definedName name="XRefCopy139" localSheetId="15" hidden="1">#REF!</definedName>
    <definedName name="XRefCopy139" hidden="1">#REF!</definedName>
    <definedName name="XRefCopy139Row" localSheetId="12" hidden="1">#REF!</definedName>
    <definedName name="XRefCopy139Row" localSheetId="15" hidden="1">#REF!</definedName>
    <definedName name="XRefCopy139Row" hidden="1">#REF!</definedName>
    <definedName name="XRefCopy13Row" localSheetId="12" hidden="1">[14]XREF!#REF!</definedName>
    <definedName name="XRefCopy13Row" localSheetId="15" hidden="1">[14]XREF!#REF!</definedName>
    <definedName name="XRefCopy13Row" hidden="1">[14]XREF!#REF!</definedName>
    <definedName name="XRefCopy14" localSheetId="14" hidden="1">#REF!</definedName>
    <definedName name="XRefCopy14" localSheetId="12" hidden="1">#REF!</definedName>
    <definedName name="XRefCopy14" localSheetId="15" hidden="1">#REF!</definedName>
    <definedName name="XRefCopy14" hidden="1">#REF!</definedName>
    <definedName name="XRefCopy140" localSheetId="14" hidden="1">#REF!</definedName>
    <definedName name="XRefCopy140" localSheetId="12" hidden="1">#REF!</definedName>
    <definedName name="XRefCopy140" localSheetId="15" hidden="1">#REF!</definedName>
    <definedName name="XRefCopy140" hidden="1">#REF!</definedName>
    <definedName name="XRefCopy141" localSheetId="14" hidden="1">#REF!</definedName>
    <definedName name="XRefCopy141" localSheetId="12" hidden="1">#REF!</definedName>
    <definedName name="XRefCopy141" localSheetId="15" hidden="1">#REF!</definedName>
    <definedName name="XRefCopy141" hidden="1">#REF!</definedName>
    <definedName name="XRefCopy141Row" localSheetId="12" hidden="1">#REF!</definedName>
    <definedName name="XRefCopy141Row" localSheetId="15" hidden="1">#REF!</definedName>
    <definedName name="XRefCopy141Row" hidden="1">#REF!</definedName>
    <definedName name="XRefCopy142" localSheetId="12" hidden="1">#REF!</definedName>
    <definedName name="XRefCopy142" localSheetId="15" hidden="1">#REF!</definedName>
    <definedName name="XRefCopy142" hidden="1">#REF!</definedName>
    <definedName name="XRefCopy142Row" localSheetId="12" hidden="1">#REF!</definedName>
    <definedName name="XRefCopy142Row" localSheetId="15" hidden="1">#REF!</definedName>
    <definedName name="XRefCopy142Row" hidden="1">#REF!</definedName>
    <definedName name="XRefCopy143" localSheetId="12" hidden="1">#REF!</definedName>
    <definedName name="XRefCopy143" localSheetId="15" hidden="1">#REF!</definedName>
    <definedName name="XRefCopy143" hidden="1">#REF!</definedName>
    <definedName name="XRefCopy143Row" localSheetId="12" hidden="1">#REF!</definedName>
    <definedName name="XRefCopy143Row" localSheetId="15" hidden="1">#REF!</definedName>
    <definedName name="XRefCopy143Row" hidden="1">#REF!</definedName>
    <definedName name="XRefCopy144" localSheetId="12" hidden="1">#REF!</definedName>
    <definedName name="XRefCopy144" localSheetId="15" hidden="1">#REF!</definedName>
    <definedName name="XRefCopy144" hidden="1">#REF!</definedName>
    <definedName name="XRefCopy145" localSheetId="12" hidden="1">#REF!</definedName>
    <definedName name="XRefCopy145" localSheetId="15" hidden="1">#REF!</definedName>
    <definedName name="XRefCopy145" hidden="1">#REF!</definedName>
    <definedName name="XRefCopy145Row" localSheetId="12" hidden="1">#REF!</definedName>
    <definedName name="XRefCopy145Row" localSheetId="15" hidden="1">#REF!</definedName>
    <definedName name="XRefCopy145Row" hidden="1">#REF!</definedName>
    <definedName name="XRefCopy146" localSheetId="12" hidden="1">#REF!</definedName>
    <definedName name="XRefCopy146" localSheetId="15" hidden="1">#REF!</definedName>
    <definedName name="XRefCopy146" hidden="1">#REF!</definedName>
    <definedName name="XRefCopy146Row" localSheetId="12" hidden="1">#REF!</definedName>
    <definedName name="XRefCopy146Row" localSheetId="15" hidden="1">#REF!</definedName>
    <definedName name="XRefCopy146Row" hidden="1">#REF!</definedName>
    <definedName name="XRefCopy147" localSheetId="12" hidden="1">#REF!</definedName>
    <definedName name="XRefCopy147" localSheetId="15" hidden="1">#REF!</definedName>
    <definedName name="XRefCopy147" hidden="1">#REF!</definedName>
    <definedName name="XRefCopy147Row" localSheetId="12" hidden="1">#REF!</definedName>
    <definedName name="XRefCopy147Row" localSheetId="15" hidden="1">#REF!</definedName>
    <definedName name="XRefCopy147Row" hidden="1">#REF!</definedName>
    <definedName name="XRefCopy148" localSheetId="12" hidden="1">#REF!</definedName>
    <definedName name="XRefCopy148" localSheetId="15" hidden="1">#REF!</definedName>
    <definedName name="XRefCopy148" hidden="1">#REF!</definedName>
    <definedName name="XRefCopy148Row" localSheetId="12" hidden="1">#REF!</definedName>
    <definedName name="XRefCopy148Row" localSheetId="15" hidden="1">#REF!</definedName>
    <definedName name="XRefCopy148Row" hidden="1">#REF!</definedName>
    <definedName name="XRefCopy149" localSheetId="12" hidden="1">#REF!</definedName>
    <definedName name="XRefCopy149" localSheetId="15" hidden="1">#REF!</definedName>
    <definedName name="XRefCopy149" hidden="1">#REF!</definedName>
    <definedName name="XRefCopy14Row" localSheetId="12" hidden="1">[22]XREF!#REF!</definedName>
    <definedName name="XRefCopy14Row" localSheetId="15" hidden="1">[22]XREF!#REF!</definedName>
    <definedName name="XRefCopy14Row" hidden="1">[22]XREF!#REF!</definedName>
    <definedName name="XRefCopy15" localSheetId="14" hidden="1">#REF!</definedName>
    <definedName name="XRefCopy15" localSheetId="12" hidden="1">#REF!</definedName>
    <definedName name="XRefCopy15" localSheetId="15" hidden="1">#REF!</definedName>
    <definedName name="XRefCopy15" hidden="1">#REF!</definedName>
    <definedName name="XRefCopy150" localSheetId="14" hidden="1">#REF!</definedName>
    <definedName name="XRefCopy150" localSheetId="12" hidden="1">#REF!</definedName>
    <definedName name="XRefCopy150" localSheetId="15" hidden="1">#REF!</definedName>
    <definedName name="XRefCopy150" hidden="1">#REF!</definedName>
    <definedName name="XRefCopy151" localSheetId="14" hidden="1">#REF!</definedName>
    <definedName name="XRefCopy151" localSheetId="12" hidden="1">#REF!</definedName>
    <definedName name="XRefCopy151" localSheetId="15" hidden="1">#REF!</definedName>
    <definedName name="XRefCopy151" hidden="1">#REF!</definedName>
    <definedName name="XRefCopy151Row" localSheetId="12" hidden="1">#REF!</definedName>
    <definedName name="XRefCopy151Row" localSheetId="15" hidden="1">#REF!</definedName>
    <definedName name="XRefCopy151Row" hidden="1">#REF!</definedName>
    <definedName name="XRefCopy152" localSheetId="12" hidden="1">#REF!</definedName>
    <definedName name="XRefCopy152" localSheetId="15" hidden="1">#REF!</definedName>
    <definedName name="XRefCopy152" hidden="1">#REF!</definedName>
    <definedName name="XRefCopy152Row" localSheetId="12" hidden="1">#REF!</definedName>
    <definedName name="XRefCopy152Row" localSheetId="15" hidden="1">#REF!</definedName>
    <definedName name="XRefCopy152Row" hidden="1">#REF!</definedName>
    <definedName name="XRefCopy153" localSheetId="12" hidden="1">#REF!</definedName>
    <definedName name="XRefCopy153" localSheetId="15" hidden="1">#REF!</definedName>
    <definedName name="XRefCopy153" hidden="1">#REF!</definedName>
    <definedName name="XRefCopy154" localSheetId="12" hidden="1">#REF!</definedName>
    <definedName name="XRefCopy154" localSheetId="15" hidden="1">#REF!</definedName>
    <definedName name="XRefCopy154" hidden="1">#REF!</definedName>
    <definedName name="XRefCopy156" localSheetId="12" hidden="1">#REF!</definedName>
    <definedName name="XRefCopy156" localSheetId="15" hidden="1">#REF!</definedName>
    <definedName name="XRefCopy156" hidden="1">#REF!</definedName>
    <definedName name="XRefCopy157" localSheetId="12" hidden="1">#REF!</definedName>
    <definedName name="XRefCopy157" localSheetId="15" hidden="1">#REF!</definedName>
    <definedName name="XRefCopy157" hidden="1">#REF!</definedName>
    <definedName name="XRefCopy157Row" localSheetId="12" hidden="1">#REF!</definedName>
    <definedName name="XRefCopy157Row" localSheetId="15" hidden="1">#REF!</definedName>
    <definedName name="XRefCopy157Row" hidden="1">#REF!</definedName>
    <definedName name="XRefCopy158" localSheetId="12" hidden="1">#REF!</definedName>
    <definedName name="XRefCopy158" localSheetId="15" hidden="1">#REF!</definedName>
    <definedName name="XRefCopy158" hidden="1">#REF!</definedName>
    <definedName name="XRefCopy158Row" localSheetId="12" hidden="1">#REF!</definedName>
    <definedName name="XRefCopy158Row" localSheetId="15" hidden="1">#REF!</definedName>
    <definedName name="XRefCopy158Row" hidden="1">#REF!</definedName>
    <definedName name="XRefCopy15Row" localSheetId="12" hidden="1">[14]XREF!#REF!</definedName>
    <definedName name="XRefCopy15Row" localSheetId="15" hidden="1">[14]XREF!#REF!</definedName>
    <definedName name="XRefCopy15Row" hidden="1">[14]XREF!#REF!</definedName>
    <definedName name="XRefCopy16" localSheetId="14" hidden="1">#REF!</definedName>
    <definedName name="XRefCopy16" localSheetId="12" hidden="1">#REF!</definedName>
    <definedName name="XRefCopy16" localSheetId="15" hidden="1">#REF!</definedName>
    <definedName name="XRefCopy16" hidden="1">#REF!</definedName>
    <definedName name="XRefCopy161" localSheetId="14" hidden="1">#REF!</definedName>
    <definedName name="XRefCopy161" localSheetId="12" hidden="1">#REF!</definedName>
    <definedName name="XRefCopy161" localSheetId="15" hidden="1">#REF!</definedName>
    <definedName name="XRefCopy161" hidden="1">#REF!</definedName>
    <definedName name="XRefCopy161Row" localSheetId="14" hidden="1">#REF!</definedName>
    <definedName name="XRefCopy161Row" localSheetId="12" hidden="1">#REF!</definedName>
    <definedName name="XRefCopy161Row" localSheetId="15" hidden="1">#REF!</definedName>
    <definedName name="XRefCopy161Row" hidden="1">#REF!</definedName>
    <definedName name="XRefCopy162" localSheetId="12" hidden="1">#REF!</definedName>
    <definedName name="XRefCopy162" localSheetId="15" hidden="1">#REF!</definedName>
    <definedName name="XRefCopy162" hidden="1">#REF!</definedName>
    <definedName name="XRefCopy163" localSheetId="12" hidden="1">#REF!</definedName>
    <definedName name="XRefCopy163" localSheetId="15" hidden="1">#REF!</definedName>
    <definedName name="XRefCopy163" hidden="1">#REF!</definedName>
    <definedName name="XRefCopy163Row" localSheetId="12" hidden="1">#REF!</definedName>
    <definedName name="XRefCopy163Row" localSheetId="15" hidden="1">#REF!</definedName>
    <definedName name="XRefCopy163Row" hidden="1">#REF!</definedName>
    <definedName name="XRefCopy164" localSheetId="12" hidden="1">#REF!</definedName>
    <definedName name="XRefCopy164" localSheetId="15" hidden="1">#REF!</definedName>
    <definedName name="XRefCopy164" hidden="1">#REF!</definedName>
    <definedName name="XRefCopy165" localSheetId="12" hidden="1">#REF!</definedName>
    <definedName name="XRefCopy165" localSheetId="15" hidden="1">#REF!</definedName>
    <definedName name="XRefCopy165" hidden="1">#REF!</definedName>
    <definedName name="XRefCopy165Row" localSheetId="12" hidden="1">#REF!</definedName>
    <definedName name="XRefCopy165Row" localSheetId="15" hidden="1">#REF!</definedName>
    <definedName name="XRefCopy165Row" hidden="1">#REF!</definedName>
    <definedName name="XRefCopy166" localSheetId="12" hidden="1">#REF!</definedName>
    <definedName name="XRefCopy166" localSheetId="15" hidden="1">#REF!</definedName>
    <definedName name="XRefCopy166" hidden="1">#REF!</definedName>
    <definedName name="XRefCopy166Row" localSheetId="12" hidden="1">#REF!</definedName>
    <definedName name="XRefCopy166Row" localSheetId="15" hidden="1">#REF!</definedName>
    <definedName name="XRefCopy166Row" hidden="1">#REF!</definedName>
    <definedName name="XRefCopy167" localSheetId="12" hidden="1">#REF!</definedName>
    <definedName name="XRefCopy167" localSheetId="15" hidden="1">#REF!</definedName>
    <definedName name="XRefCopy167" hidden="1">#REF!</definedName>
    <definedName name="XRefCopy167Row" localSheetId="12" hidden="1">#REF!</definedName>
    <definedName name="XRefCopy167Row" localSheetId="15" hidden="1">#REF!</definedName>
    <definedName name="XRefCopy167Row" hidden="1">#REF!</definedName>
    <definedName name="XRefCopy168" localSheetId="12" hidden="1">#REF!</definedName>
    <definedName name="XRefCopy168" localSheetId="15" hidden="1">#REF!</definedName>
    <definedName name="XRefCopy168" hidden="1">#REF!</definedName>
    <definedName name="XRefCopy168Row" localSheetId="12" hidden="1">#REF!</definedName>
    <definedName name="XRefCopy168Row" localSheetId="15" hidden="1">#REF!</definedName>
    <definedName name="XRefCopy168Row" hidden="1">#REF!</definedName>
    <definedName name="XRefCopy169" localSheetId="12" hidden="1">#REF!</definedName>
    <definedName name="XRefCopy169" localSheetId="15" hidden="1">#REF!</definedName>
    <definedName name="XRefCopy169" hidden="1">#REF!</definedName>
    <definedName name="XRefCopy169Row" localSheetId="12" hidden="1">#REF!</definedName>
    <definedName name="XRefCopy169Row" localSheetId="15" hidden="1">#REF!</definedName>
    <definedName name="XRefCopy169Row" hidden="1">#REF!</definedName>
    <definedName name="XRefCopy16Row" localSheetId="12" hidden="1">[14]XREF!#REF!</definedName>
    <definedName name="XRefCopy16Row" localSheetId="15" hidden="1">[14]XREF!#REF!</definedName>
    <definedName name="XRefCopy16Row" hidden="1">[14]XREF!#REF!</definedName>
    <definedName name="XRefCopy17" localSheetId="14" hidden="1">#REF!</definedName>
    <definedName name="XRefCopy17" localSheetId="12" hidden="1">#REF!</definedName>
    <definedName name="XRefCopy17" localSheetId="15" hidden="1">#REF!</definedName>
    <definedName name="XRefCopy17" hidden="1">#REF!</definedName>
    <definedName name="XRefCopy170" localSheetId="14" hidden="1">#REF!</definedName>
    <definedName name="XRefCopy170" localSheetId="12" hidden="1">#REF!</definedName>
    <definedName name="XRefCopy170" localSheetId="15" hidden="1">#REF!</definedName>
    <definedName name="XRefCopy170" hidden="1">#REF!</definedName>
    <definedName name="XRefCopy171" localSheetId="14" hidden="1">#REF!</definedName>
    <definedName name="XRefCopy171" localSheetId="12" hidden="1">#REF!</definedName>
    <definedName name="XRefCopy171" localSheetId="15" hidden="1">#REF!</definedName>
    <definedName name="XRefCopy171" hidden="1">#REF!</definedName>
    <definedName name="XRefCopy171Row" localSheetId="12" hidden="1">#REF!</definedName>
    <definedName name="XRefCopy171Row" localSheetId="15" hidden="1">#REF!</definedName>
    <definedName name="XRefCopy171Row" hidden="1">#REF!</definedName>
    <definedName name="XRefCopy172" localSheetId="12" hidden="1">#REF!</definedName>
    <definedName name="XRefCopy172" localSheetId="15" hidden="1">#REF!</definedName>
    <definedName name="XRefCopy172" hidden="1">#REF!</definedName>
    <definedName name="XRefCopy172Row" localSheetId="12" hidden="1">#REF!</definedName>
    <definedName name="XRefCopy172Row" localSheetId="15" hidden="1">#REF!</definedName>
    <definedName name="XRefCopy172Row" hidden="1">#REF!</definedName>
    <definedName name="XRefCopy173" localSheetId="12" hidden="1">#REF!</definedName>
    <definedName name="XRefCopy173" localSheetId="15" hidden="1">#REF!</definedName>
    <definedName name="XRefCopy173" hidden="1">#REF!</definedName>
    <definedName name="XRefCopy173Row" localSheetId="12" hidden="1">#REF!</definedName>
    <definedName name="XRefCopy173Row" localSheetId="15" hidden="1">#REF!</definedName>
    <definedName name="XRefCopy173Row" hidden="1">#REF!</definedName>
    <definedName name="XRefCopy174" localSheetId="12" hidden="1">#REF!</definedName>
    <definedName name="XRefCopy174" localSheetId="15" hidden="1">#REF!</definedName>
    <definedName name="XRefCopy174" hidden="1">#REF!</definedName>
    <definedName name="XRefCopy174Row" localSheetId="12" hidden="1">#REF!</definedName>
    <definedName name="XRefCopy174Row" localSheetId="15" hidden="1">#REF!</definedName>
    <definedName name="XRefCopy174Row" hidden="1">#REF!</definedName>
    <definedName name="XRefCopy175" localSheetId="12" hidden="1">#REF!</definedName>
    <definedName name="XRefCopy175" localSheetId="15" hidden="1">#REF!</definedName>
    <definedName name="XRefCopy175" hidden="1">#REF!</definedName>
    <definedName name="XRefCopy175Row" localSheetId="12" hidden="1">#REF!</definedName>
    <definedName name="XRefCopy175Row" localSheetId="15" hidden="1">#REF!</definedName>
    <definedName name="XRefCopy175Row" hidden="1">#REF!</definedName>
    <definedName name="XRefCopy176" localSheetId="12" hidden="1">#REF!</definedName>
    <definedName name="XRefCopy176" localSheetId="15" hidden="1">#REF!</definedName>
    <definedName name="XRefCopy176" hidden="1">#REF!</definedName>
    <definedName name="XRefCopy176Row" localSheetId="12" hidden="1">#REF!</definedName>
    <definedName name="XRefCopy176Row" localSheetId="15" hidden="1">#REF!</definedName>
    <definedName name="XRefCopy176Row" hidden="1">#REF!</definedName>
    <definedName name="XRefCopy177" localSheetId="12" hidden="1">#REF!</definedName>
    <definedName name="XRefCopy177" localSheetId="15" hidden="1">#REF!</definedName>
    <definedName name="XRefCopy177" hidden="1">#REF!</definedName>
    <definedName name="XRefCopy177Row" localSheetId="12" hidden="1">#REF!</definedName>
    <definedName name="XRefCopy177Row" localSheetId="15" hidden="1">#REF!</definedName>
    <definedName name="XRefCopy177Row" hidden="1">#REF!</definedName>
    <definedName name="XRefCopy178" localSheetId="12" hidden="1">#REF!</definedName>
    <definedName name="XRefCopy178" localSheetId="15" hidden="1">#REF!</definedName>
    <definedName name="XRefCopy178" hidden="1">#REF!</definedName>
    <definedName name="XRefCopy178Row" localSheetId="12" hidden="1">#REF!</definedName>
    <definedName name="XRefCopy178Row" localSheetId="15" hidden="1">#REF!</definedName>
    <definedName name="XRefCopy178Row" hidden="1">#REF!</definedName>
    <definedName name="XRefCopy17Row" localSheetId="12" hidden="1">[22]XREF!#REF!</definedName>
    <definedName name="XRefCopy17Row" localSheetId="15" hidden="1">[22]XREF!#REF!</definedName>
    <definedName name="XRefCopy17Row" hidden="1">[22]XREF!#REF!</definedName>
    <definedName name="XRefCopy18" localSheetId="14" hidden="1">#REF!</definedName>
    <definedName name="XRefCopy18" localSheetId="12" hidden="1">#REF!</definedName>
    <definedName name="XRefCopy18" localSheetId="15" hidden="1">#REF!</definedName>
    <definedName name="XRefCopy18" hidden="1">#REF!</definedName>
    <definedName name="XRefCopy181" localSheetId="14" hidden="1">#REF!</definedName>
    <definedName name="XRefCopy181" localSheetId="12" hidden="1">#REF!</definedName>
    <definedName name="XRefCopy181" localSheetId="15" hidden="1">#REF!</definedName>
    <definedName name="XRefCopy181" hidden="1">#REF!</definedName>
    <definedName name="XRefCopy182" localSheetId="14" hidden="1">#REF!</definedName>
    <definedName name="XRefCopy182" localSheetId="12" hidden="1">#REF!</definedName>
    <definedName name="XRefCopy182" localSheetId="15" hidden="1">#REF!</definedName>
    <definedName name="XRefCopy182" hidden="1">#REF!</definedName>
    <definedName name="XRefCopy182Row" localSheetId="12" hidden="1">#REF!</definedName>
    <definedName name="XRefCopy182Row" localSheetId="15" hidden="1">#REF!</definedName>
    <definedName name="XRefCopy182Row" hidden="1">#REF!</definedName>
    <definedName name="XRefCopy18Row" localSheetId="12" hidden="1">[22]XREF!#REF!</definedName>
    <definedName name="XRefCopy18Row" localSheetId="15" hidden="1">[22]XREF!#REF!</definedName>
    <definedName name="XRefCopy18Row" hidden="1">[22]XREF!#REF!</definedName>
    <definedName name="XRefCopy19" localSheetId="14" hidden="1">#REF!</definedName>
    <definedName name="XRefCopy19" localSheetId="12" hidden="1">#REF!</definedName>
    <definedName name="XRefCopy19" localSheetId="15" hidden="1">#REF!</definedName>
    <definedName name="XRefCopy19" hidden="1">#REF!</definedName>
    <definedName name="XRefCopy192" localSheetId="14" hidden="1">#REF!</definedName>
    <definedName name="XRefCopy192" localSheetId="12" hidden="1">#REF!</definedName>
    <definedName name="XRefCopy192" localSheetId="15" hidden="1">#REF!</definedName>
    <definedName name="XRefCopy192" hidden="1">#REF!</definedName>
    <definedName name="XRefCopy192Row" localSheetId="14" hidden="1">#REF!</definedName>
    <definedName name="XRefCopy192Row" localSheetId="12" hidden="1">#REF!</definedName>
    <definedName name="XRefCopy192Row" localSheetId="15" hidden="1">#REF!</definedName>
    <definedName name="XRefCopy192Row" hidden="1">#REF!</definedName>
    <definedName name="XRefCopy193" localSheetId="12" hidden="1">#REF!</definedName>
    <definedName name="XRefCopy193" localSheetId="15" hidden="1">#REF!</definedName>
    <definedName name="XRefCopy193" hidden="1">#REF!</definedName>
    <definedName name="XRefCopy193Row" localSheetId="12" hidden="1">#REF!</definedName>
    <definedName name="XRefCopy193Row" localSheetId="15" hidden="1">#REF!</definedName>
    <definedName name="XRefCopy193Row" hidden="1">#REF!</definedName>
    <definedName name="XRefCopy194" localSheetId="12" hidden="1">#REF!</definedName>
    <definedName name="XRefCopy194" localSheetId="15" hidden="1">#REF!</definedName>
    <definedName name="XRefCopy194" hidden="1">#REF!</definedName>
    <definedName name="XRefCopy195" localSheetId="12" hidden="1">#REF!</definedName>
    <definedName name="XRefCopy195" localSheetId="15" hidden="1">#REF!</definedName>
    <definedName name="XRefCopy195" hidden="1">#REF!</definedName>
    <definedName name="XRefCopy195Row" localSheetId="12" hidden="1">#REF!</definedName>
    <definedName name="XRefCopy195Row" localSheetId="15" hidden="1">#REF!</definedName>
    <definedName name="XRefCopy195Row" hidden="1">#REF!</definedName>
    <definedName name="XRefCopy196" localSheetId="12" hidden="1">#REF!</definedName>
    <definedName name="XRefCopy196" localSheetId="15" hidden="1">#REF!</definedName>
    <definedName name="XRefCopy196" hidden="1">#REF!</definedName>
    <definedName name="XRefCopy197" localSheetId="12" hidden="1">#REF!</definedName>
    <definedName name="XRefCopy197" localSheetId="15" hidden="1">#REF!</definedName>
    <definedName name="XRefCopy197" hidden="1">#REF!</definedName>
    <definedName name="XRefCopy197Row" localSheetId="12" hidden="1">#REF!</definedName>
    <definedName name="XRefCopy197Row" localSheetId="15" hidden="1">#REF!</definedName>
    <definedName name="XRefCopy197Row" hidden="1">#REF!</definedName>
    <definedName name="XRefCopy198" localSheetId="12" hidden="1">#REF!</definedName>
    <definedName name="XRefCopy198" localSheetId="15" hidden="1">#REF!</definedName>
    <definedName name="XRefCopy198" hidden="1">#REF!</definedName>
    <definedName name="XRefCopy198Row" localSheetId="12" hidden="1">#REF!</definedName>
    <definedName name="XRefCopy198Row" localSheetId="15" hidden="1">#REF!</definedName>
    <definedName name="XRefCopy198Row" hidden="1">#REF!</definedName>
    <definedName name="XRefCopy199" localSheetId="12" hidden="1">#REF!</definedName>
    <definedName name="XRefCopy199" localSheetId="15" hidden="1">#REF!</definedName>
    <definedName name="XRefCopy199" hidden="1">#REF!</definedName>
    <definedName name="XRefCopy199Row" localSheetId="12" hidden="1">#REF!</definedName>
    <definedName name="XRefCopy199Row" localSheetId="15" hidden="1">#REF!</definedName>
    <definedName name="XRefCopy199Row" hidden="1">#REF!</definedName>
    <definedName name="XRefCopy19Row" localSheetId="12" hidden="1">[22]XREF!#REF!</definedName>
    <definedName name="XRefCopy19Row" localSheetId="15" hidden="1">[22]XREF!#REF!</definedName>
    <definedName name="XRefCopy19Row" hidden="1">[22]XREF!#REF!</definedName>
    <definedName name="XRefCopy1Row" localSheetId="12" hidden="1">[14]XREF!#REF!</definedName>
    <definedName name="XRefCopy1Row" localSheetId="15" hidden="1">[14]XREF!#REF!</definedName>
    <definedName name="XRefCopy1Row" hidden="1">[14]XREF!#REF!</definedName>
    <definedName name="XRefCopy2" localSheetId="14" hidden="1">#REF!</definedName>
    <definedName name="XRefCopy2" localSheetId="12" hidden="1">#REF!</definedName>
    <definedName name="XRefCopy2" localSheetId="15" hidden="1">#REF!</definedName>
    <definedName name="XRefCopy2" hidden="1">#REF!</definedName>
    <definedName name="XRefCopy20" localSheetId="14" hidden="1">#REF!</definedName>
    <definedName name="XRefCopy20" localSheetId="12" hidden="1">#REF!</definedName>
    <definedName name="XRefCopy20" localSheetId="15" hidden="1">#REF!</definedName>
    <definedName name="XRefCopy20" hidden="1">#REF!</definedName>
    <definedName name="XRefCopy200" localSheetId="14" hidden="1">#REF!</definedName>
    <definedName name="XRefCopy200" localSheetId="12" hidden="1">#REF!</definedName>
    <definedName name="XRefCopy200" localSheetId="15" hidden="1">#REF!</definedName>
    <definedName name="XRefCopy200" hidden="1">#REF!</definedName>
    <definedName name="XRefCopy206" localSheetId="12" hidden="1">#REF!</definedName>
    <definedName name="XRefCopy206" localSheetId="15" hidden="1">#REF!</definedName>
    <definedName name="XRefCopy206" hidden="1">#REF!</definedName>
    <definedName name="XRefCopy206Row" localSheetId="12" hidden="1">#REF!</definedName>
    <definedName name="XRefCopy206Row" localSheetId="15" hidden="1">#REF!</definedName>
    <definedName name="XRefCopy206Row" hidden="1">#REF!</definedName>
    <definedName name="XRefCopy207" localSheetId="12" hidden="1">#REF!</definedName>
    <definedName name="XRefCopy207" localSheetId="15" hidden="1">#REF!</definedName>
    <definedName name="XRefCopy207" hidden="1">#REF!</definedName>
    <definedName name="XRefCopy208" localSheetId="12" hidden="1">#REF!</definedName>
    <definedName name="XRefCopy208" localSheetId="15" hidden="1">#REF!</definedName>
    <definedName name="XRefCopy208" hidden="1">#REF!</definedName>
    <definedName name="XRefCopy208Row" localSheetId="12" hidden="1">#REF!</definedName>
    <definedName name="XRefCopy208Row" localSheetId="15" hidden="1">#REF!</definedName>
    <definedName name="XRefCopy208Row" hidden="1">#REF!</definedName>
    <definedName name="XRefCopy209" localSheetId="12" hidden="1">#REF!</definedName>
    <definedName name="XRefCopy209" localSheetId="15" hidden="1">#REF!</definedName>
    <definedName name="XRefCopy209" hidden="1">#REF!</definedName>
    <definedName name="XRefCopy209Row" localSheetId="12" hidden="1">#REF!</definedName>
    <definedName name="XRefCopy209Row" localSheetId="15" hidden="1">#REF!</definedName>
    <definedName name="XRefCopy209Row" hidden="1">#REF!</definedName>
    <definedName name="XRefCopy20Row" localSheetId="12" hidden="1">[22]XREF!#REF!</definedName>
    <definedName name="XRefCopy20Row" localSheetId="15" hidden="1">[22]XREF!#REF!</definedName>
    <definedName name="XRefCopy20Row" hidden="1">[22]XREF!#REF!</definedName>
    <definedName name="XRefCopy21" localSheetId="14" hidden="1">#REF!</definedName>
    <definedName name="XRefCopy21" localSheetId="12" hidden="1">#REF!</definedName>
    <definedName name="XRefCopy21" localSheetId="15" hidden="1">#REF!</definedName>
    <definedName name="XRefCopy21" hidden="1">#REF!</definedName>
    <definedName name="XRefCopy210" localSheetId="14" hidden="1">#REF!</definedName>
    <definedName name="XRefCopy210" localSheetId="12" hidden="1">#REF!</definedName>
    <definedName name="XRefCopy210" localSheetId="15" hidden="1">#REF!</definedName>
    <definedName name="XRefCopy210" hidden="1">#REF!</definedName>
    <definedName name="XRefCopy210Row" localSheetId="14" hidden="1">#REF!</definedName>
    <definedName name="XRefCopy210Row" localSheetId="12" hidden="1">#REF!</definedName>
    <definedName name="XRefCopy210Row" localSheetId="15" hidden="1">#REF!</definedName>
    <definedName name="XRefCopy210Row" hidden="1">#REF!</definedName>
    <definedName name="XRefCopy211" localSheetId="12" hidden="1">#REF!</definedName>
    <definedName name="XRefCopy211" localSheetId="15" hidden="1">#REF!</definedName>
    <definedName name="XRefCopy211" hidden="1">#REF!</definedName>
    <definedName name="XRefCopy211Row" localSheetId="12" hidden="1">#REF!</definedName>
    <definedName name="XRefCopy211Row" localSheetId="15" hidden="1">#REF!</definedName>
    <definedName name="XRefCopy211Row" hidden="1">#REF!</definedName>
    <definedName name="XRefCopy212" localSheetId="12" hidden="1">#REF!</definedName>
    <definedName name="XRefCopy212" localSheetId="15" hidden="1">#REF!</definedName>
    <definedName name="XRefCopy212" hidden="1">#REF!</definedName>
    <definedName name="XRefCopy213" localSheetId="12" hidden="1">#REF!</definedName>
    <definedName name="XRefCopy213" localSheetId="15" hidden="1">#REF!</definedName>
    <definedName name="XRefCopy213" hidden="1">#REF!</definedName>
    <definedName name="XRefCopy213Row" localSheetId="12" hidden="1">#REF!</definedName>
    <definedName name="XRefCopy213Row" localSheetId="15" hidden="1">#REF!</definedName>
    <definedName name="XRefCopy213Row" hidden="1">#REF!</definedName>
    <definedName name="XRefCopy214" localSheetId="12" hidden="1">#REF!</definedName>
    <definedName name="XRefCopy214" localSheetId="15" hidden="1">#REF!</definedName>
    <definedName name="XRefCopy214" hidden="1">#REF!</definedName>
    <definedName name="XRefCopy214Row" localSheetId="12" hidden="1">#REF!</definedName>
    <definedName name="XRefCopy214Row" localSheetId="15" hidden="1">#REF!</definedName>
    <definedName name="XRefCopy214Row" hidden="1">#REF!</definedName>
    <definedName name="XRefCopy215" localSheetId="12" hidden="1">#REF!</definedName>
    <definedName name="XRefCopy215" localSheetId="15" hidden="1">#REF!</definedName>
    <definedName name="XRefCopy215" hidden="1">#REF!</definedName>
    <definedName name="XRefCopy215Row" localSheetId="12" hidden="1">#REF!</definedName>
    <definedName name="XRefCopy215Row" localSheetId="15" hidden="1">#REF!</definedName>
    <definedName name="XRefCopy215Row" hidden="1">#REF!</definedName>
    <definedName name="XRefCopy216" localSheetId="12" hidden="1">#REF!</definedName>
    <definedName name="XRefCopy216" localSheetId="15" hidden="1">#REF!</definedName>
    <definedName name="XRefCopy216" hidden="1">#REF!</definedName>
    <definedName name="XRefCopy216Row" localSheetId="12" hidden="1">#REF!</definedName>
    <definedName name="XRefCopy216Row" localSheetId="15" hidden="1">#REF!</definedName>
    <definedName name="XRefCopy216Row" hidden="1">#REF!</definedName>
    <definedName name="XRefCopy217" localSheetId="12" hidden="1">#REF!</definedName>
    <definedName name="XRefCopy217" localSheetId="15" hidden="1">#REF!</definedName>
    <definedName name="XRefCopy217" hidden="1">#REF!</definedName>
    <definedName name="XRefCopy218" localSheetId="12" hidden="1">#REF!</definedName>
    <definedName name="XRefCopy218" localSheetId="15" hidden="1">#REF!</definedName>
    <definedName name="XRefCopy218" hidden="1">#REF!</definedName>
    <definedName name="XRefCopy218Row" localSheetId="12" hidden="1">#REF!</definedName>
    <definedName name="XRefCopy218Row" localSheetId="15" hidden="1">#REF!</definedName>
    <definedName name="XRefCopy218Row" hidden="1">#REF!</definedName>
    <definedName name="XRefCopy219" localSheetId="12" hidden="1">#REF!</definedName>
    <definedName name="XRefCopy219" localSheetId="15" hidden="1">#REF!</definedName>
    <definedName name="XRefCopy219" hidden="1">#REF!</definedName>
    <definedName name="XRefCopy219Row" localSheetId="12" hidden="1">#REF!</definedName>
    <definedName name="XRefCopy219Row" localSheetId="15" hidden="1">#REF!</definedName>
    <definedName name="XRefCopy219Row" hidden="1">#REF!</definedName>
    <definedName name="XRefCopy21Row" localSheetId="12" hidden="1">[22]XREF!#REF!</definedName>
    <definedName name="XRefCopy21Row" localSheetId="15" hidden="1">[22]XREF!#REF!</definedName>
    <definedName name="XRefCopy21Row" hidden="1">[22]XREF!#REF!</definedName>
    <definedName name="XRefCopy22" localSheetId="14" hidden="1">#REF!</definedName>
    <definedName name="XRefCopy22" localSheetId="12" hidden="1">#REF!</definedName>
    <definedName name="XRefCopy22" localSheetId="15" hidden="1">#REF!</definedName>
    <definedName name="XRefCopy22" hidden="1">#REF!</definedName>
    <definedName name="XRefCopy221" localSheetId="14" hidden="1">#REF!</definedName>
    <definedName name="XRefCopy221" localSheetId="12" hidden="1">#REF!</definedName>
    <definedName name="XRefCopy221" localSheetId="15" hidden="1">#REF!</definedName>
    <definedName name="XRefCopy221" hidden="1">#REF!</definedName>
    <definedName name="XRefCopy221Row" localSheetId="14" hidden="1">#REF!</definedName>
    <definedName name="XRefCopy221Row" localSheetId="12" hidden="1">#REF!</definedName>
    <definedName name="XRefCopy221Row" localSheetId="15" hidden="1">#REF!</definedName>
    <definedName name="XRefCopy221Row" hidden="1">#REF!</definedName>
    <definedName name="XRefCopy222" localSheetId="12" hidden="1">#REF!</definedName>
    <definedName name="XRefCopy222" localSheetId="15" hidden="1">#REF!</definedName>
    <definedName name="XRefCopy222" hidden="1">#REF!</definedName>
    <definedName name="XRefCopy222Row" localSheetId="12" hidden="1">#REF!</definedName>
    <definedName name="XRefCopy222Row" localSheetId="15" hidden="1">#REF!</definedName>
    <definedName name="XRefCopy222Row" hidden="1">#REF!</definedName>
    <definedName name="XRefCopy223" localSheetId="12" hidden="1">#REF!</definedName>
    <definedName name="XRefCopy223" localSheetId="15" hidden="1">#REF!</definedName>
    <definedName name="XRefCopy223" hidden="1">#REF!</definedName>
    <definedName name="XRefCopy223Row" localSheetId="12" hidden="1">#REF!</definedName>
    <definedName name="XRefCopy223Row" localSheetId="15" hidden="1">#REF!</definedName>
    <definedName name="XRefCopy223Row" hidden="1">#REF!</definedName>
    <definedName name="XRefCopy224" localSheetId="12" hidden="1">#REF!</definedName>
    <definedName name="XRefCopy224" localSheetId="15" hidden="1">#REF!</definedName>
    <definedName name="XRefCopy224" hidden="1">#REF!</definedName>
    <definedName name="XRefCopy224Row" localSheetId="12" hidden="1">#REF!</definedName>
    <definedName name="XRefCopy224Row" localSheetId="15" hidden="1">#REF!</definedName>
    <definedName name="XRefCopy224Row" hidden="1">#REF!</definedName>
    <definedName name="XRefCopy225" localSheetId="12" hidden="1">#REF!</definedName>
    <definedName name="XRefCopy225" localSheetId="15" hidden="1">#REF!</definedName>
    <definedName name="XRefCopy225" hidden="1">#REF!</definedName>
    <definedName name="XRefCopy225Row" localSheetId="12" hidden="1">#REF!</definedName>
    <definedName name="XRefCopy225Row" localSheetId="15" hidden="1">#REF!</definedName>
    <definedName name="XRefCopy225Row" hidden="1">#REF!</definedName>
    <definedName name="XRefCopy226" localSheetId="12" hidden="1">#REF!</definedName>
    <definedName name="XRefCopy226" localSheetId="15" hidden="1">#REF!</definedName>
    <definedName name="XRefCopy226" hidden="1">#REF!</definedName>
    <definedName name="XRefCopy226Row" localSheetId="12" hidden="1">#REF!</definedName>
    <definedName name="XRefCopy226Row" localSheetId="15" hidden="1">#REF!</definedName>
    <definedName name="XRefCopy226Row" hidden="1">#REF!</definedName>
    <definedName name="XRefCopy227" localSheetId="12" hidden="1">#REF!</definedName>
    <definedName name="XRefCopy227" localSheetId="15" hidden="1">#REF!</definedName>
    <definedName name="XRefCopy227" hidden="1">#REF!</definedName>
    <definedName name="XRefCopy227Row" localSheetId="12" hidden="1">#REF!</definedName>
    <definedName name="XRefCopy227Row" localSheetId="15" hidden="1">#REF!</definedName>
    <definedName name="XRefCopy227Row" hidden="1">#REF!</definedName>
    <definedName name="XRefCopy228" localSheetId="12" hidden="1">#REF!</definedName>
    <definedName name="XRefCopy228" localSheetId="15" hidden="1">#REF!</definedName>
    <definedName name="XRefCopy228" hidden="1">#REF!</definedName>
    <definedName name="XRefCopy228Row" localSheetId="12" hidden="1">#REF!</definedName>
    <definedName name="XRefCopy228Row" localSheetId="15" hidden="1">#REF!</definedName>
    <definedName name="XRefCopy228Row" hidden="1">#REF!</definedName>
    <definedName name="XRefCopy229" localSheetId="12" hidden="1">#REF!</definedName>
    <definedName name="XRefCopy229" localSheetId="15" hidden="1">#REF!</definedName>
    <definedName name="XRefCopy229" hidden="1">#REF!</definedName>
    <definedName name="XRefCopy229Row" localSheetId="12" hidden="1">#REF!</definedName>
    <definedName name="XRefCopy229Row" localSheetId="15" hidden="1">#REF!</definedName>
    <definedName name="XRefCopy229Row" hidden="1">#REF!</definedName>
    <definedName name="XRefCopy22Row" localSheetId="12" hidden="1">[22]XREF!#REF!</definedName>
    <definedName name="XRefCopy22Row" localSheetId="15" hidden="1">[22]XREF!#REF!</definedName>
    <definedName name="XRefCopy22Row" hidden="1">[22]XREF!#REF!</definedName>
    <definedName name="XRefCopy23" localSheetId="14" hidden="1">#REF!</definedName>
    <definedName name="XRefCopy23" localSheetId="12" hidden="1">#REF!</definedName>
    <definedName name="XRefCopy23" localSheetId="15" hidden="1">#REF!</definedName>
    <definedName name="XRefCopy23" hidden="1">#REF!</definedName>
    <definedName name="XRefCopy231" localSheetId="14" hidden="1">#REF!</definedName>
    <definedName name="XRefCopy231" localSheetId="12" hidden="1">#REF!</definedName>
    <definedName name="XRefCopy231" localSheetId="15" hidden="1">#REF!</definedName>
    <definedName name="XRefCopy231" hidden="1">#REF!</definedName>
    <definedName name="XRefCopy231Row" localSheetId="14" hidden="1">#REF!</definedName>
    <definedName name="XRefCopy231Row" localSheetId="12" hidden="1">#REF!</definedName>
    <definedName name="XRefCopy231Row" localSheetId="15" hidden="1">#REF!</definedName>
    <definedName name="XRefCopy231Row" hidden="1">#REF!</definedName>
    <definedName name="XRefCopy23Row" localSheetId="12" hidden="1">#REF!</definedName>
    <definedName name="XRefCopy23Row" localSheetId="15" hidden="1">#REF!</definedName>
    <definedName name="XRefCopy23Row" hidden="1">#REF!</definedName>
    <definedName name="XRefCopy24" localSheetId="12" hidden="1">#REF!</definedName>
    <definedName name="XRefCopy24" localSheetId="15" hidden="1">#REF!</definedName>
    <definedName name="XRefCopy24" hidden="1">#REF!</definedName>
    <definedName name="XRefCopy240Row" localSheetId="12" hidden="1">#REF!</definedName>
    <definedName name="XRefCopy240Row" localSheetId="15" hidden="1">#REF!</definedName>
    <definedName name="XRefCopy240Row" hidden="1">#REF!</definedName>
    <definedName name="XRefCopy246Row" localSheetId="12" hidden="1">#REF!</definedName>
    <definedName name="XRefCopy246Row" localSheetId="15" hidden="1">#REF!</definedName>
    <definedName name="XRefCopy246Row" hidden="1">#REF!</definedName>
    <definedName name="XRefCopy249Row" localSheetId="12" hidden="1">#REF!</definedName>
    <definedName name="XRefCopy249Row" localSheetId="15" hidden="1">#REF!</definedName>
    <definedName name="XRefCopy249Row" hidden="1">#REF!</definedName>
    <definedName name="XRefCopy24Row" localSheetId="12" hidden="1">#REF!</definedName>
    <definedName name="XRefCopy24Row" localSheetId="15" hidden="1">#REF!</definedName>
    <definedName name="XRefCopy24Row" hidden="1">#REF!</definedName>
    <definedName name="XRefCopy25" localSheetId="12" hidden="1">#REF!</definedName>
    <definedName name="XRefCopy25" localSheetId="15" hidden="1">#REF!</definedName>
    <definedName name="XRefCopy25" hidden="1">#REF!</definedName>
    <definedName name="XRefCopy251Row" localSheetId="12" hidden="1">#REF!</definedName>
    <definedName name="XRefCopy251Row" localSheetId="15" hidden="1">#REF!</definedName>
    <definedName name="XRefCopy251Row" hidden="1">#REF!</definedName>
    <definedName name="XRefCopy253Row" localSheetId="12" hidden="1">#REF!</definedName>
    <definedName name="XRefCopy253Row" localSheetId="15" hidden="1">#REF!</definedName>
    <definedName name="XRefCopy253Row" hidden="1">#REF!</definedName>
    <definedName name="XRefCopy254Row" localSheetId="12" hidden="1">#REF!</definedName>
    <definedName name="XRefCopy254Row" localSheetId="15" hidden="1">#REF!</definedName>
    <definedName name="XRefCopy254Row" hidden="1">#REF!</definedName>
    <definedName name="XRefCopy255Row" localSheetId="12" hidden="1">#REF!</definedName>
    <definedName name="XRefCopy255Row" localSheetId="15" hidden="1">#REF!</definedName>
    <definedName name="XRefCopy255Row" hidden="1">#REF!</definedName>
    <definedName name="XRefCopy256Row" localSheetId="12" hidden="1">#REF!</definedName>
    <definedName name="XRefCopy256Row" localSheetId="15" hidden="1">#REF!</definedName>
    <definedName name="XRefCopy256Row" hidden="1">#REF!</definedName>
    <definedName name="XRefCopy257Row" localSheetId="12" hidden="1">#REF!</definedName>
    <definedName name="XRefCopy257Row" localSheetId="15" hidden="1">#REF!</definedName>
    <definedName name="XRefCopy257Row" hidden="1">#REF!</definedName>
    <definedName name="XRefCopy258Row" localSheetId="12" hidden="1">#REF!</definedName>
    <definedName name="XRefCopy258Row" localSheetId="15" hidden="1">#REF!</definedName>
    <definedName name="XRefCopy258Row" hidden="1">#REF!</definedName>
    <definedName name="XRefCopy25Row" localSheetId="12" hidden="1">#REF!</definedName>
    <definedName name="XRefCopy25Row" localSheetId="15" hidden="1">#REF!</definedName>
    <definedName name="XRefCopy25Row" hidden="1">#REF!</definedName>
    <definedName name="XRefCopy26" localSheetId="12" hidden="1">#REF!</definedName>
    <definedName name="XRefCopy26" localSheetId="15" hidden="1">#REF!</definedName>
    <definedName name="XRefCopy26" hidden="1">#REF!</definedName>
    <definedName name="XRefCopy260Row" localSheetId="12" hidden="1">#REF!</definedName>
    <definedName name="XRefCopy260Row" localSheetId="15" hidden="1">#REF!</definedName>
    <definedName name="XRefCopy260Row" hidden="1">#REF!</definedName>
    <definedName name="XRefCopy261Row" localSheetId="12" hidden="1">#REF!</definedName>
    <definedName name="XRefCopy261Row" localSheetId="15" hidden="1">#REF!</definedName>
    <definedName name="XRefCopy261Row" hidden="1">#REF!</definedName>
    <definedName name="XRefCopy262Row" localSheetId="12" hidden="1">#REF!</definedName>
    <definedName name="XRefCopy262Row" localSheetId="15" hidden="1">#REF!</definedName>
    <definedName name="XRefCopy262Row" hidden="1">#REF!</definedName>
    <definedName name="XRefCopy264Row" localSheetId="12" hidden="1">#REF!</definedName>
    <definedName name="XRefCopy264Row" localSheetId="15" hidden="1">#REF!</definedName>
    <definedName name="XRefCopy264Row" hidden="1">#REF!</definedName>
    <definedName name="XRefCopy267Row" localSheetId="12" hidden="1">#REF!</definedName>
    <definedName name="XRefCopy267Row" localSheetId="15" hidden="1">#REF!</definedName>
    <definedName name="XRefCopy267Row" hidden="1">#REF!</definedName>
    <definedName name="XRefCopy268Row" localSheetId="12" hidden="1">#REF!</definedName>
    <definedName name="XRefCopy268Row" localSheetId="15" hidden="1">#REF!</definedName>
    <definedName name="XRefCopy268Row" hidden="1">#REF!</definedName>
    <definedName name="XRefCopy269Row" localSheetId="12" hidden="1">#REF!</definedName>
    <definedName name="XRefCopy269Row" localSheetId="15" hidden="1">#REF!</definedName>
    <definedName name="XRefCopy269Row" hidden="1">#REF!</definedName>
    <definedName name="XRefCopy26Row" localSheetId="12" hidden="1">#REF!</definedName>
    <definedName name="XRefCopy26Row" localSheetId="15" hidden="1">#REF!</definedName>
    <definedName name="XRefCopy26Row" hidden="1">#REF!</definedName>
    <definedName name="XRefCopy27" localSheetId="12" hidden="1">#REF!</definedName>
    <definedName name="XRefCopy27" localSheetId="15" hidden="1">#REF!</definedName>
    <definedName name="XRefCopy27" hidden="1">#REF!</definedName>
    <definedName name="XRefCopy270Row" localSheetId="12" hidden="1">#REF!</definedName>
    <definedName name="XRefCopy270Row" localSheetId="15" hidden="1">#REF!</definedName>
    <definedName name="XRefCopy270Row" hidden="1">#REF!</definedName>
    <definedName name="XRefCopy273Row" localSheetId="12" hidden="1">#REF!</definedName>
    <definedName name="XRefCopy273Row" localSheetId="15" hidden="1">#REF!</definedName>
    <definedName name="XRefCopy273Row" hidden="1">#REF!</definedName>
    <definedName name="XRefCopy274Row" localSheetId="12" hidden="1">#REF!</definedName>
    <definedName name="XRefCopy274Row" localSheetId="15" hidden="1">#REF!</definedName>
    <definedName name="XRefCopy274Row" hidden="1">#REF!</definedName>
    <definedName name="XRefCopy27Row" localSheetId="12" hidden="1">#REF!</definedName>
    <definedName name="XRefCopy27Row" localSheetId="15" hidden="1">#REF!</definedName>
    <definedName name="XRefCopy27Row" hidden="1">#REF!</definedName>
    <definedName name="XRefCopy28" localSheetId="12" hidden="1">#REF!</definedName>
    <definedName name="XRefCopy28" localSheetId="15" hidden="1">#REF!</definedName>
    <definedName name="XRefCopy28" hidden="1">#REF!</definedName>
    <definedName name="XRefCopy28Row" localSheetId="12" hidden="1">#REF!</definedName>
    <definedName name="XRefCopy28Row" localSheetId="15" hidden="1">#REF!</definedName>
    <definedName name="XRefCopy28Row" hidden="1">#REF!</definedName>
    <definedName name="XRefCopy29" localSheetId="12" hidden="1">#REF!</definedName>
    <definedName name="XRefCopy29" localSheetId="15" hidden="1">#REF!</definedName>
    <definedName name="XRefCopy29" hidden="1">#REF!</definedName>
    <definedName name="XRefCopy29Row" localSheetId="12" hidden="1">#REF!</definedName>
    <definedName name="XRefCopy29Row" localSheetId="15" hidden="1">#REF!</definedName>
    <definedName name="XRefCopy29Row" hidden="1">#REF!</definedName>
    <definedName name="XRefCopy2Row" localSheetId="12" hidden="1">[14]XREF!#REF!</definedName>
    <definedName name="XRefCopy2Row" localSheetId="15" hidden="1">[14]XREF!#REF!</definedName>
    <definedName name="XRefCopy2Row" hidden="1">[14]XREF!#REF!</definedName>
    <definedName name="XRefCopy3" localSheetId="14" hidden="1">#REF!</definedName>
    <definedName name="XRefCopy3" localSheetId="12" hidden="1">#REF!</definedName>
    <definedName name="XRefCopy3" localSheetId="15" hidden="1">#REF!</definedName>
    <definedName name="XRefCopy3" hidden="1">#REF!</definedName>
    <definedName name="XRefCopy30" localSheetId="14" hidden="1">#REF!</definedName>
    <definedName name="XRefCopy30" localSheetId="12" hidden="1">#REF!</definedName>
    <definedName name="XRefCopy30" localSheetId="15" hidden="1">#REF!</definedName>
    <definedName name="XRefCopy30" hidden="1">#REF!</definedName>
    <definedName name="XRefCopy30Row" localSheetId="14" hidden="1">#REF!</definedName>
    <definedName name="XRefCopy30Row" localSheetId="12" hidden="1">#REF!</definedName>
    <definedName name="XRefCopy30Row" localSheetId="15" hidden="1">#REF!</definedName>
    <definedName name="XRefCopy30Row" hidden="1">#REF!</definedName>
    <definedName name="XRefCopy31" localSheetId="12" hidden="1">#REF!</definedName>
    <definedName name="XRefCopy31" localSheetId="15" hidden="1">#REF!</definedName>
    <definedName name="XRefCopy31" hidden="1">#REF!</definedName>
    <definedName name="XRefCopy31Row" localSheetId="12" hidden="1">#REF!</definedName>
    <definedName name="XRefCopy31Row" localSheetId="15" hidden="1">#REF!</definedName>
    <definedName name="XRefCopy31Row" hidden="1">#REF!</definedName>
    <definedName name="XRefCopy32" localSheetId="12" hidden="1">#REF!</definedName>
    <definedName name="XRefCopy32" localSheetId="15" hidden="1">#REF!</definedName>
    <definedName name="XRefCopy32" hidden="1">#REF!</definedName>
    <definedName name="XRefCopy32Row" localSheetId="12" hidden="1">#REF!</definedName>
    <definedName name="XRefCopy32Row" localSheetId="15" hidden="1">#REF!</definedName>
    <definedName name="XRefCopy32Row" hidden="1">#REF!</definedName>
    <definedName name="XRefCopy33" localSheetId="12" hidden="1">#REF!</definedName>
    <definedName name="XRefCopy33" localSheetId="15" hidden="1">#REF!</definedName>
    <definedName name="XRefCopy33" hidden="1">#REF!</definedName>
    <definedName name="XRefCopy33Row" localSheetId="12" hidden="1">#REF!</definedName>
    <definedName name="XRefCopy33Row" localSheetId="15" hidden="1">#REF!</definedName>
    <definedName name="XRefCopy33Row" hidden="1">#REF!</definedName>
    <definedName name="XRefCopy34" localSheetId="12" hidden="1">#REF!</definedName>
    <definedName name="XRefCopy34" localSheetId="15" hidden="1">#REF!</definedName>
    <definedName name="XRefCopy34" hidden="1">#REF!</definedName>
    <definedName name="XRefCopy34Row" localSheetId="12" hidden="1">#REF!</definedName>
    <definedName name="XRefCopy34Row" localSheetId="15" hidden="1">#REF!</definedName>
    <definedName name="XRefCopy34Row" hidden="1">#REF!</definedName>
    <definedName name="XRefCopy35Row" localSheetId="12" hidden="1">#REF!</definedName>
    <definedName name="XRefCopy35Row" localSheetId="15" hidden="1">#REF!</definedName>
    <definedName name="XRefCopy35Row" hidden="1">#REF!</definedName>
    <definedName name="XRefCopy36" localSheetId="12" hidden="1">#REF!</definedName>
    <definedName name="XRefCopy36" localSheetId="15" hidden="1">#REF!</definedName>
    <definedName name="XRefCopy36" hidden="1">#REF!</definedName>
    <definedName name="XRefCopy36Row" localSheetId="12" hidden="1">#REF!</definedName>
    <definedName name="XRefCopy36Row" localSheetId="15" hidden="1">#REF!</definedName>
    <definedName name="XRefCopy36Row" hidden="1">#REF!</definedName>
    <definedName name="XRefCopy37" localSheetId="12" hidden="1">#REF!</definedName>
    <definedName name="XRefCopy37" localSheetId="15" hidden="1">#REF!</definedName>
    <definedName name="XRefCopy37" hidden="1">#REF!</definedName>
    <definedName name="XRefCopy37Row" localSheetId="12" hidden="1">#REF!</definedName>
    <definedName name="XRefCopy37Row" localSheetId="15" hidden="1">#REF!</definedName>
    <definedName name="XRefCopy37Row" hidden="1">#REF!</definedName>
    <definedName name="XRefCopy38" localSheetId="12" hidden="1">#REF!</definedName>
    <definedName name="XRefCopy38" localSheetId="15" hidden="1">#REF!</definedName>
    <definedName name="XRefCopy38" hidden="1">#REF!</definedName>
    <definedName name="XRefCopy38Row" localSheetId="12" hidden="1">#REF!</definedName>
    <definedName name="XRefCopy38Row" localSheetId="15" hidden="1">#REF!</definedName>
    <definedName name="XRefCopy38Row" hidden="1">#REF!</definedName>
    <definedName name="XRefCopy39" localSheetId="12" hidden="1">#REF!</definedName>
    <definedName name="XRefCopy39" localSheetId="15" hidden="1">#REF!</definedName>
    <definedName name="XRefCopy39" hidden="1">#REF!</definedName>
    <definedName name="XRefCopy39Row" localSheetId="12" hidden="1">#REF!</definedName>
    <definedName name="XRefCopy39Row" localSheetId="15" hidden="1">#REF!</definedName>
    <definedName name="XRefCopy39Row" hidden="1">#REF!</definedName>
    <definedName name="XRefCopy3Row" localSheetId="12" hidden="1">[14]XREF!#REF!</definedName>
    <definedName name="XRefCopy3Row" localSheetId="15" hidden="1">[14]XREF!#REF!</definedName>
    <definedName name="XRefCopy3Row" hidden="1">[14]XREF!#REF!</definedName>
    <definedName name="XRefCopy4" localSheetId="14" hidden="1">#REF!</definedName>
    <definedName name="XRefCopy4" localSheetId="12" hidden="1">#REF!</definedName>
    <definedName name="XRefCopy4" localSheetId="15" hidden="1">#REF!</definedName>
    <definedName name="XRefCopy4" hidden="1">#REF!</definedName>
    <definedName name="XRefCopy40" localSheetId="14" hidden="1">#REF!</definedName>
    <definedName name="XRefCopy40" localSheetId="12" hidden="1">#REF!</definedName>
    <definedName name="XRefCopy40" localSheetId="15" hidden="1">#REF!</definedName>
    <definedName name="XRefCopy40" hidden="1">#REF!</definedName>
    <definedName name="XRefCopy40Row" localSheetId="14" hidden="1">#REF!</definedName>
    <definedName name="XRefCopy40Row" localSheetId="12" hidden="1">#REF!</definedName>
    <definedName name="XRefCopy40Row" localSheetId="15" hidden="1">#REF!</definedName>
    <definedName name="XRefCopy40Row" hidden="1">#REF!</definedName>
    <definedName name="XRefCopy41" localSheetId="12" hidden="1">#REF!</definedName>
    <definedName name="XRefCopy41" localSheetId="15" hidden="1">#REF!</definedName>
    <definedName name="XRefCopy41" hidden="1">#REF!</definedName>
    <definedName name="XRefCopy41Row" localSheetId="12" hidden="1">#REF!</definedName>
    <definedName name="XRefCopy41Row" localSheetId="15" hidden="1">#REF!</definedName>
    <definedName name="XRefCopy41Row" hidden="1">#REF!</definedName>
    <definedName name="XRefCopy42" localSheetId="12" hidden="1">#REF!</definedName>
    <definedName name="XRefCopy42" localSheetId="15" hidden="1">#REF!</definedName>
    <definedName name="XRefCopy42" hidden="1">#REF!</definedName>
    <definedName name="XRefCopy45Row" localSheetId="12" hidden="1">#REF!</definedName>
    <definedName name="XRefCopy45Row" localSheetId="15" hidden="1">#REF!</definedName>
    <definedName name="XRefCopy45Row" hidden="1">#REF!</definedName>
    <definedName name="XRefCopy49" localSheetId="12" hidden="1">#REF!</definedName>
    <definedName name="XRefCopy49" localSheetId="15" hidden="1">#REF!</definedName>
    <definedName name="XRefCopy49" hidden="1">#REF!</definedName>
    <definedName name="XRefCopy4Row" localSheetId="12" hidden="1">[14]XREF!#REF!</definedName>
    <definedName name="XRefCopy4Row" localSheetId="15" hidden="1">[14]XREF!#REF!</definedName>
    <definedName name="XRefCopy4Row" hidden="1">[14]XREF!#REF!</definedName>
    <definedName name="XRefCopy5" localSheetId="14" hidden="1">#REF!</definedName>
    <definedName name="XRefCopy5" localSheetId="12" hidden="1">#REF!</definedName>
    <definedName name="XRefCopy5" localSheetId="15" hidden="1">#REF!</definedName>
    <definedName name="XRefCopy5" hidden="1">#REF!</definedName>
    <definedName name="XRefCopy50" localSheetId="14" hidden="1">#REF!</definedName>
    <definedName name="XRefCopy50" localSheetId="12" hidden="1">#REF!</definedName>
    <definedName name="XRefCopy50" localSheetId="15" hidden="1">#REF!</definedName>
    <definedName name="XRefCopy50" hidden="1">#REF!</definedName>
    <definedName name="XRefCopy54" localSheetId="14" hidden="1">#REF!</definedName>
    <definedName name="XRefCopy54" localSheetId="12" hidden="1">#REF!</definedName>
    <definedName name="XRefCopy54" localSheetId="15" hidden="1">#REF!</definedName>
    <definedName name="XRefCopy54" hidden="1">#REF!</definedName>
    <definedName name="XRefCopy55" localSheetId="12" hidden="1">#REF!</definedName>
    <definedName name="XRefCopy55" localSheetId="15" hidden="1">#REF!</definedName>
    <definedName name="XRefCopy55" hidden="1">#REF!</definedName>
    <definedName name="XRefCopy56" localSheetId="12" hidden="1">#REF!</definedName>
    <definedName name="XRefCopy56" localSheetId="15" hidden="1">#REF!</definedName>
    <definedName name="XRefCopy56" hidden="1">#REF!</definedName>
    <definedName name="XRefCopy57" localSheetId="12" hidden="1">#REF!</definedName>
    <definedName name="XRefCopy57" localSheetId="15" hidden="1">#REF!</definedName>
    <definedName name="XRefCopy57" hidden="1">#REF!</definedName>
    <definedName name="XRefCopy58" localSheetId="12" hidden="1">#REF!</definedName>
    <definedName name="XRefCopy58" localSheetId="15" hidden="1">#REF!</definedName>
    <definedName name="XRefCopy58" hidden="1">#REF!</definedName>
    <definedName name="XRefCopy5Row" localSheetId="12" hidden="1">[14]XREF!#REF!</definedName>
    <definedName name="XRefCopy5Row" localSheetId="15" hidden="1">[14]XREF!#REF!</definedName>
    <definedName name="XRefCopy5Row" hidden="1">[14]XREF!#REF!</definedName>
    <definedName name="XRefCopy6" localSheetId="14" hidden="1">#REF!</definedName>
    <definedName name="XRefCopy6" localSheetId="12" hidden="1">#REF!</definedName>
    <definedName name="XRefCopy6" localSheetId="15" hidden="1">#REF!</definedName>
    <definedName name="XRefCopy6" hidden="1">#REF!</definedName>
    <definedName name="XRefCopy61" localSheetId="14" hidden="1">#REF!</definedName>
    <definedName name="XRefCopy61" localSheetId="12" hidden="1">#REF!</definedName>
    <definedName name="XRefCopy61" localSheetId="15" hidden="1">#REF!</definedName>
    <definedName name="XRefCopy61" hidden="1">#REF!</definedName>
    <definedName name="XRefCopy63" localSheetId="14" hidden="1">#REF!</definedName>
    <definedName name="XRefCopy63" localSheetId="12" hidden="1">#REF!</definedName>
    <definedName name="XRefCopy63" localSheetId="15" hidden="1">#REF!</definedName>
    <definedName name="XRefCopy63" hidden="1">#REF!</definedName>
    <definedName name="XRefCopy64Row" localSheetId="14" hidden="1">[26]XREF!#REF!</definedName>
    <definedName name="XRefCopy64Row" localSheetId="12" hidden="1">[26]XREF!#REF!</definedName>
    <definedName name="XRefCopy64Row" localSheetId="15" hidden="1">[26]XREF!#REF!</definedName>
    <definedName name="XRefCopy64Row" hidden="1">[26]XREF!#REF!</definedName>
    <definedName name="XRefCopy65" localSheetId="14" hidden="1">#REF!</definedName>
    <definedName name="XRefCopy65" localSheetId="12" hidden="1">#REF!</definedName>
    <definedName name="XRefCopy65" localSheetId="15" hidden="1">#REF!</definedName>
    <definedName name="XRefCopy65" hidden="1">#REF!</definedName>
    <definedName name="XRefCopy65Row" localSheetId="14" hidden="1">[26]XREF!#REF!</definedName>
    <definedName name="XRefCopy65Row" localSheetId="12" hidden="1">[26]XREF!#REF!</definedName>
    <definedName name="XRefCopy65Row" localSheetId="15" hidden="1">[26]XREF!#REF!</definedName>
    <definedName name="XRefCopy65Row" hidden="1">[26]XREF!#REF!</definedName>
    <definedName name="XRefCopy66" localSheetId="14" hidden="1">#REF!</definedName>
    <definedName name="XRefCopy66" localSheetId="12" hidden="1">#REF!</definedName>
    <definedName name="XRefCopy66" localSheetId="15" hidden="1">#REF!</definedName>
    <definedName name="XRefCopy66" hidden="1">#REF!</definedName>
    <definedName name="XRefCopy66Row" localSheetId="14" hidden="1">[27]XREF!#REF!</definedName>
    <definedName name="XRefCopy66Row" localSheetId="12" hidden="1">[27]XREF!#REF!</definedName>
    <definedName name="XRefCopy66Row" localSheetId="15" hidden="1">[27]XREF!#REF!</definedName>
    <definedName name="XRefCopy66Row" hidden="1">[27]XREF!#REF!</definedName>
    <definedName name="XRefCopy67" localSheetId="14" hidden="1">#REF!</definedName>
    <definedName name="XRefCopy67" localSheetId="12" hidden="1">#REF!</definedName>
    <definedName name="XRefCopy67" localSheetId="15" hidden="1">#REF!</definedName>
    <definedName name="XRefCopy67" hidden="1">#REF!</definedName>
    <definedName name="XRefCopy67Row" localSheetId="14" hidden="1">[27]XREF!#REF!</definedName>
    <definedName name="XRefCopy67Row" localSheetId="12" hidden="1">[27]XREF!#REF!</definedName>
    <definedName name="XRefCopy67Row" localSheetId="15" hidden="1">[27]XREF!#REF!</definedName>
    <definedName name="XRefCopy67Row" hidden="1">[27]XREF!#REF!</definedName>
    <definedName name="XRefCopy68" localSheetId="14" hidden="1">#REF!</definedName>
    <definedName name="XRefCopy68" localSheetId="12" hidden="1">#REF!</definedName>
    <definedName name="XRefCopy68" localSheetId="15" hidden="1">#REF!</definedName>
    <definedName name="XRefCopy68" hidden="1">#REF!</definedName>
    <definedName name="XRefCopy68Row" localSheetId="14" hidden="1">[28]XREF!#REF!</definedName>
    <definedName name="XRefCopy68Row" localSheetId="12" hidden="1">[28]XREF!#REF!</definedName>
    <definedName name="XRefCopy68Row" localSheetId="15" hidden="1">[28]XREF!#REF!</definedName>
    <definedName name="XRefCopy68Row" hidden="1">[28]XREF!#REF!</definedName>
    <definedName name="XRefCopy69" localSheetId="14" hidden="1">#REF!</definedName>
    <definedName name="XRefCopy69" localSheetId="12" hidden="1">#REF!</definedName>
    <definedName name="XRefCopy69" localSheetId="15" hidden="1">#REF!</definedName>
    <definedName name="XRefCopy69" hidden="1">#REF!</definedName>
    <definedName name="XRefCopy69Row" localSheetId="14" hidden="1">[27]XREF!#REF!</definedName>
    <definedName name="XRefCopy69Row" localSheetId="12" hidden="1">[27]XREF!#REF!</definedName>
    <definedName name="XRefCopy69Row" localSheetId="15" hidden="1">[27]XREF!#REF!</definedName>
    <definedName name="XRefCopy69Row" hidden="1">[27]XREF!#REF!</definedName>
    <definedName name="XRefCopy6Row" localSheetId="14" hidden="1">[14]XREF!#REF!</definedName>
    <definedName name="XRefCopy6Row" localSheetId="12" hidden="1">[14]XREF!#REF!</definedName>
    <definedName name="XRefCopy6Row" localSheetId="15" hidden="1">[14]XREF!#REF!</definedName>
    <definedName name="XRefCopy6Row" hidden="1">[14]XREF!#REF!</definedName>
    <definedName name="XRefCopy7" localSheetId="14" hidden="1">#REF!</definedName>
    <definedName name="XRefCopy7" localSheetId="12" hidden="1">#REF!</definedName>
    <definedName name="XRefCopy7" localSheetId="15" hidden="1">#REF!</definedName>
    <definedName name="XRefCopy7" hidden="1">#REF!</definedName>
    <definedName name="XRefCopy70" localSheetId="14" hidden="1">#REF!</definedName>
    <definedName name="XRefCopy70" localSheetId="12" hidden="1">#REF!</definedName>
    <definedName name="XRefCopy70" localSheetId="15" hidden="1">#REF!</definedName>
    <definedName name="XRefCopy70" hidden="1">#REF!</definedName>
    <definedName name="XRefCopy70Row" localSheetId="14" hidden="1">[26]XREF!#REF!</definedName>
    <definedName name="XRefCopy70Row" localSheetId="12" hidden="1">[26]XREF!#REF!</definedName>
    <definedName name="XRefCopy70Row" localSheetId="15" hidden="1">[26]XREF!#REF!</definedName>
    <definedName name="XRefCopy70Row" hidden="1">[26]XREF!#REF!</definedName>
    <definedName name="XRefCopy71" localSheetId="14" hidden="1">#REF!</definedName>
    <definedName name="XRefCopy71" localSheetId="12" hidden="1">#REF!</definedName>
    <definedName name="XRefCopy71" localSheetId="15" hidden="1">#REF!</definedName>
    <definedName name="XRefCopy71" hidden="1">#REF!</definedName>
    <definedName name="XRefCopy71Row" localSheetId="14" hidden="1">[26]XREF!#REF!</definedName>
    <definedName name="XRefCopy71Row" localSheetId="12" hidden="1">[26]XREF!#REF!</definedName>
    <definedName name="XRefCopy71Row" localSheetId="15" hidden="1">[26]XREF!#REF!</definedName>
    <definedName name="XRefCopy71Row" hidden="1">[26]XREF!#REF!</definedName>
    <definedName name="XRefCopy72" localSheetId="14" hidden="1">#REF!</definedName>
    <definedName name="XRefCopy72" localSheetId="12" hidden="1">#REF!</definedName>
    <definedName name="XRefCopy72" localSheetId="15" hidden="1">#REF!</definedName>
    <definedName name="XRefCopy72" hidden="1">#REF!</definedName>
    <definedName name="XRefCopy72Row" localSheetId="14" hidden="1">[26]XREF!#REF!</definedName>
    <definedName name="XRefCopy72Row" localSheetId="12" hidden="1">[26]XREF!#REF!</definedName>
    <definedName name="XRefCopy72Row" localSheetId="15" hidden="1">[26]XREF!#REF!</definedName>
    <definedName name="XRefCopy72Row" hidden="1">[26]XREF!#REF!</definedName>
    <definedName name="XRefCopy73" localSheetId="14" hidden="1">#REF!</definedName>
    <definedName name="XRefCopy73" localSheetId="12" hidden="1">#REF!</definedName>
    <definedName name="XRefCopy73" localSheetId="15" hidden="1">#REF!</definedName>
    <definedName name="XRefCopy73" hidden="1">#REF!</definedName>
    <definedName name="XRefCopy73Row" localSheetId="14" hidden="1">[26]XREF!#REF!</definedName>
    <definedName name="XRefCopy73Row" localSheetId="12" hidden="1">[26]XREF!#REF!</definedName>
    <definedName name="XRefCopy73Row" localSheetId="15" hidden="1">[26]XREF!#REF!</definedName>
    <definedName name="XRefCopy73Row" hidden="1">[26]XREF!#REF!</definedName>
    <definedName name="XRefCopy74" localSheetId="14" hidden="1">#REF!</definedName>
    <definedName name="XRefCopy74" localSheetId="12" hidden="1">#REF!</definedName>
    <definedName name="XRefCopy74" localSheetId="15" hidden="1">#REF!</definedName>
    <definedName name="XRefCopy74" hidden="1">#REF!</definedName>
    <definedName name="XRefCopy74Row" localSheetId="14" hidden="1">[26]XREF!#REF!</definedName>
    <definedName name="XRefCopy74Row" localSheetId="12" hidden="1">[26]XREF!#REF!</definedName>
    <definedName name="XRefCopy74Row" localSheetId="15" hidden="1">[26]XREF!#REF!</definedName>
    <definedName name="XRefCopy74Row" hidden="1">[26]XREF!#REF!</definedName>
    <definedName name="XRefCopy75" localSheetId="14" hidden="1">#REF!</definedName>
    <definedName name="XRefCopy75" localSheetId="12" hidden="1">#REF!</definedName>
    <definedName name="XRefCopy75" localSheetId="15" hidden="1">#REF!</definedName>
    <definedName name="XRefCopy75" hidden="1">#REF!</definedName>
    <definedName name="XRefCopy75Row" localSheetId="14" hidden="1">[26]XREF!#REF!</definedName>
    <definedName name="XRefCopy75Row" localSheetId="12" hidden="1">[26]XREF!#REF!</definedName>
    <definedName name="XRefCopy75Row" localSheetId="15" hidden="1">[26]XREF!#REF!</definedName>
    <definedName name="XRefCopy75Row" hidden="1">[26]XREF!#REF!</definedName>
    <definedName name="XRefCopy76" localSheetId="14" hidden="1">#REF!</definedName>
    <definedName name="XRefCopy76" localSheetId="12" hidden="1">#REF!</definedName>
    <definedName name="XRefCopy76" localSheetId="15" hidden="1">#REF!</definedName>
    <definedName name="XRefCopy76" hidden="1">#REF!</definedName>
    <definedName name="XRefCopy76Row" localSheetId="14" hidden="1">[26]XREF!#REF!</definedName>
    <definedName name="XRefCopy76Row" localSheetId="12" hidden="1">[26]XREF!#REF!</definedName>
    <definedName name="XRefCopy76Row" localSheetId="15" hidden="1">[26]XREF!#REF!</definedName>
    <definedName name="XRefCopy76Row" hidden="1">[26]XREF!#REF!</definedName>
    <definedName name="XRefCopy77" localSheetId="14" hidden="1">#REF!</definedName>
    <definedName name="XRefCopy77" localSheetId="12" hidden="1">#REF!</definedName>
    <definedName name="XRefCopy77" localSheetId="15" hidden="1">#REF!</definedName>
    <definedName name="XRefCopy77" hidden="1">#REF!</definedName>
    <definedName name="XRefCopy77Row" localSheetId="14" hidden="1">[26]XREF!#REF!</definedName>
    <definedName name="XRefCopy77Row" localSheetId="12" hidden="1">[26]XREF!#REF!</definedName>
    <definedName name="XRefCopy77Row" localSheetId="15" hidden="1">[26]XREF!#REF!</definedName>
    <definedName name="XRefCopy77Row" hidden="1">[26]XREF!#REF!</definedName>
    <definedName name="XRefCopy78" localSheetId="14" hidden="1">#REF!</definedName>
    <definedName name="XRefCopy78" localSheetId="12" hidden="1">#REF!</definedName>
    <definedName name="XRefCopy78" localSheetId="15" hidden="1">#REF!</definedName>
    <definedName name="XRefCopy78" hidden="1">#REF!</definedName>
    <definedName name="XRefCopy78Row" localSheetId="14" hidden="1">#REF!</definedName>
    <definedName name="XRefCopy78Row" localSheetId="12" hidden="1">#REF!</definedName>
    <definedName name="XRefCopy78Row" localSheetId="15" hidden="1">#REF!</definedName>
    <definedName name="XRefCopy78Row" hidden="1">#REF!</definedName>
    <definedName name="XRefCopy79" localSheetId="14" hidden="1">#REF!</definedName>
    <definedName name="XRefCopy79" localSheetId="12" hidden="1">#REF!</definedName>
    <definedName name="XRefCopy79" localSheetId="15" hidden="1">#REF!</definedName>
    <definedName name="XRefCopy79" hidden="1">#REF!</definedName>
    <definedName name="XRefCopy79Row" localSheetId="14" hidden="1">[26]XREF!#REF!</definedName>
    <definedName name="XRefCopy79Row" localSheetId="12" hidden="1">[26]XREF!#REF!</definedName>
    <definedName name="XRefCopy79Row" localSheetId="15" hidden="1">[26]XREF!#REF!</definedName>
    <definedName name="XRefCopy79Row" hidden="1">[26]XREF!#REF!</definedName>
    <definedName name="XRefCopy7Row" localSheetId="14" hidden="1">#REF!</definedName>
    <definedName name="XRefCopy7Row" localSheetId="12" hidden="1">#REF!</definedName>
    <definedName name="XRefCopy7Row" localSheetId="15" hidden="1">#REF!</definedName>
    <definedName name="XRefCopy7Row" hidden="1">#REF!</definedName>
    <definedName name="XRefCopy8" localSheetId="14" hidden="1">#REF!</definedName>
    <definedName name="XRefCopy8" localSheetId="12" hidden="1">#REF!</definedName>
    <definedName name="XRefCopy8" localSheetId="15" hidden="1">#REF!</definedName>
    <definedName name="XRefCopy8" hidden="1">#REF!</definedName>
    <definedName name="XRefCopy80Row" localSheetId="14" hidden="1">[26]XREF!#REF!</definedName>
    <definedName name="XRefCopy80Row" localSheetId="12" hidden="1">[26]XREF!#REF!</definedName>
    <definedName name="XRefCopy80Row" localSheetId="15" hidden="1">[26]XREF!#REF!</definedName>
    <definedName name="XRefCopy80Row" hidden="1">[26]XREF!#REF!</definedName>
    <definedName name="XRefCopy81" localSheetId="14" hidden="1">#REF!</definedName>
    <definedName name="XRefCopy81" localSheetId="12" hidden="1">#REF!</definedName>
    <definedName name="XRefCopy81" localSheetId="15" hidden="1">#REF!</definedName>
    <definedName name="XRefCopy81" hidden="1">#REF!</definedName>
    <definedName name="XRefCopy81Row" localSheetId="14" hidden="1">[26]XREF!#REF!</definedName>
    <definedName name="XRefCopy81Row" localSheetId="12" hidden="1">[26]XREF!#REF!</definedName>
    <definedName name="XRefCopy81Row" localSheetId="15" hidden="1">[26]XREF!#REF!</definedName>
    <definedName name="XRefCopy81Row" hidden="1">[26]XREF!#REF!</definedName>
    <definedName name="XRefCopy82" localSheetId="14" hidden="1">#REF!</definedName>
    <definedName name="XRefCopy82" localSheetId="12" hidden="1">#REF!</definedName>
    <definedName name="XRefCopy82" localSheetId="15" hidden="1">#REF!</definedName>
    <definedName name="XRefCopy82" hidden="1">#REF!</definedName>
    <definedName name="XRefCopy82Row" localSheetId="14" hidden="1">#REF!</definedName>
    <definedName name="XRefCopy82Row" localSheetId="12" hidden="1">#REF!</definedName>
    <definedName name="XRefCopy82Row" localSheetId="15" hidden="1">#REF!</definedName>
    <definedName name="XRefCopy82Row" hidden="1">#REF!</definedName>
    <definedName name="XRefCopy83" localSheetId="14" hidden="1">#REF!</definedName>
    <definedName name="XRefCopy83" localSheetId="12" hidden="1">#REF!</definedName>
    <definedName name="XRefCopy83" localSheetId="15" hidden="1">#REF!</definedName>
    <definedName name="XRefCopy83" hidden="1">#REF!</definedName>
    <definedName name="XRefCopy83Row" localSheetId="12" hidden="1">#REF!</definedName>
    <definedName name="XRefCopy83Row" localSheetId="15" hidden="1">#REF!</definedName>
    <definedName name="XRefCopy83Row" hidden="1">#REF!</definedName>
    <definedName name="XRefCopy84" localSheetId="12" hidden="1">#REF!</definedName>
    <definedName name="XRefCopy84" localSheetId="15" hidden="1">#REF!</definedName>
    <definedName name="XRefCopy84" hidden="1">#REF!</definedName>
    <definedName name="XRefCopy84Row" localSheetId="12" hidden="1">[23]XREF!#REF!</definedName>
    <definedName name="XRefCopy84Row" localSheetId="15" hidden="1">[23]XREF!#REF!</definedName>
    <definedName name="XRefCopy84Row" hidden="1">[23]XREF!#REF!</definedName>
    <definedName name="XRefCopy85" localSheetId="14" hidden="1">#REF!</definedName>
    <definedName name="XRefCopy85" localSheetId="12" hidden="1">#REF!</definedName>
    <definedName name="XRefCopy85" localSheetId="15" hidden="1">#REF!</definedName>
    <definedName name="XRefCopy85" hidden="1">#REF!</definedName>
    <definedName name="XRefCopy85Row" localSheetId="14" hidden="1">[27]XREF!#REF!</definedName>
    <definedName name="XRefCopy85Row" localSheetId="12" hidden="1">[27]XREF!#REF!</definedName>
    <definedName name="XRefCopy85Row" localSheetId="15" hidden="1">[27]XREF!#REF!</definedName>
    <definedName name="XRefCopy85Row" hidden="1">[27]XREF!#REF!</definedName>
    <definedName name="XRefCopy86" localSheetId="14" hidden="1">#REF!</definedName>
    <definedName name="XRefCopy86" localSheetId="12" hidden="1">#REF!</definedName>
    <definedName name="XRefCopy86" localSheetId="15" hidden="1">#REF!</definedName>
    <definedName name="XRefCopy86" hidden="1">#REF!</definedName>
    <definedName name="XRefCopy86Row" localSheetId="14" hidden="1">#REF!</definedName>
    <definedName name="XRefCopy86Row" localSheetId="12" hidden="1">#REF!</definedName>
    <definedName name="XRefCopy86Row" localSheetId="15" hidden="1">#REF!</definedName>
    <definedName name="XRefCopy86Row" hidden="1">#REF!</definedName>
    <definedName name="XRefCopy87" localSheetId="14" hidden="1">#REF!</definedName>
    <definedName name="XRefCopy87" localSheetId="12" hidden="1">#REF!</definedName>
    <definedName name="XRefCopy87" localSheetId="15" hidden="1">#REF!</definedName>
    <definedName name="XRefCopy87" hidden="1">#REF!</definedName>
    <definedName name="XRefCopy87Row" localSheetId="12" hidden="1">#REF!</definedName>
    <definedName name="XRefCopy87Row" localSheetId="15" hidden="1">#REF!</definedName>
    <definedName name="XRefCopy87Row" hidden="1">#REF!</definedName>
    <definedName name="XRefCopy88" localSheetId="12" hidden="1">#REF!</definedName>
    <definedName name="XRefCopy88" localSheetId="15" hidden="1">#REF!</definedName>
    <definedName name="XRefCopy88" hidden="1">#REF!</definedName>
    <definedName name="XRefCopy88Row" localSheetId="12" hidden="1">[27]XREF!#REF!</definedName>
    <definedName name="XRefCopy88Row" localSheetId="15" hidden="1">[27]XREF!#REF!</definedName>
    <definedName name="XRefCopy88Row" hidden="1">[27]XREF!#REF!</definedName>
    <definedName name="XRefCopy89" localSheetId="12" hidden="1">'[29]T12,2-Testes Prov Aud'!#REF!</definedName>
    <definedName name="XRefCopy89" localSheetId="15" hidden="1">'[29]T12,2-Testes Prov Aud'!#REF!</definedName>
    <definedName name="XRefCopy89" hidden="1">'[29]T12,2-Testes Prov Aud'!#REF!</definedName>
    <definedName name="XRefCopy89Row" localSheetId="14" hidden="1">#REF!</definedName>
    <definedName name="XRefCopy89Row" localSheetId="12" hidden="1">#REF!</definedName>
    <definedName name="XRefCopy89Row" localSheetId="15" hidden="1">#REF!</definedName>
    <definedName name="XRefCopy89Row" hidden="1">#REF!</definedName>
    <definedName name="XRefCopy8Row" localSheetId="14" hidden="1">#REF!</definedName>
    <definedName name="XRefCopy8Row" localSheetId="12" hidden="1">#REF!</definedName>
    <definedName name="XRefCopy8Row" localSheetId="15" hidden="1">#REF!</definedName>
    <definedName name="XRefCopy8Row" hidden="1">#REF!</definedName>
    <definedName name="XRefCopy9" localSheetId="14" hidden="1">'[22]30.09.03'!#REF!</definedName>
    <definedName name="XRefCopy9" localSheetId="12" hidden="1">'[22]30.09.03'!#REF!</definedName>
    <definedName name="XRefCopy9" localSheetId="15" hidden="1">'[22]30.09.03'!#REF!</definedName>
    <definedName name="XRefCopy9" hidden="1">'[22]30.09.03'!#REF!</definedName>
    <definedName name="XRefCopy90" localSheetId="14" hidden="1">#REF!</definedName>
    <definedName name="XRefCopy90" localSheetId="12" hidden="1">#REF!</definedName>
    <definedName name="XRefCopy90" localSheetId="15" hidden="1">#REF!</definedName>
    <definedName name="XRefCopy90" hidden="1">#REF!</definedName>
    <definedName name="XRefCopy90Row" localSheetId="14" hidden="1">#REF!</definedName>
    <definedName name="XRefCopy90Row" localSheetId="12" hidden="1">#REF!</definedName>
    <definedName name="XRefCopy90Row" localSheetId="15" hidden="1">#REF!</definedName>
    <definedName name="XRefCopy90Row" hidden="1">#REF!</definedName>
    <definedName name="XRefCopy91" localSheetId="14" hidden="1">'[30]T-27-Accural'!#REF!</definedName>
    <definedName name="XRefCopy91" localSheetId="12" hidden="1">'[30]T-27-Accural'!#REF!</definedName>
    <definedName name="XRefCopy91" localSheetId="15" hidden="1">'[30]T-27-Accural'!#REF!</definedName>
    <definedName name="XRefCopy91" hidden="1">'[30]T-27-Accural'!#REF!</definedName>
    <definedName name="XRefCopy91Row" localSheetId="14" hidden="1">[27]XREF!#REF!</definedName>
    <definedName name="XRefCopy91Row" localSheetId="12" hidden="1">[27]XREF!#REF!</definedName>
    <definedName name="XRefCopy91Row" localSheetId="15" hidden="1">[27]XREF!#REF!</definedName>
    <definedName name="XRefCopy91Row" hidden="1">[27]XREF!#REF!</definedName>
    <definedName name="XRefCopy92" localSheetId="14" hidden="1">#REF!</definedName>
    <definedName name="XRefCopy92" localSheetId="12" hidden="1">#REF!</definedName>
    <definedName name="XRefCopy92" localSheetId="15" hidden="1">#REF!</definedName>
    <definedName name="XRefCopy92" hidden="1">#REF!</definedName>
    <definedName name="XRefCopy92Row" localSheetId="14" hidden="1">#REF!</definedName>
    <definedName name="XRefCopy92Row" localSheetId="12" hidden="1">#REF!</definedName>
    <definedName name="XRefCopy92Row" localSheetId="15" hidden="1">#REF!</definedName>
    <definedName name="XRefCopy92Row" hidden="1">#REF!</definedName>
    <definedName name="XRefCopy93" localSheetId="14" hidden="1">#REF!</definedName>
    <definedName name="XRefCopy93" localSheetId="12" hidden="1">#REF!</definedName>
    <definedName name="XRefCopy93" localSheetId="15" hidden="1">#REF!</definedName>
    <definedName name="XRefCopy93" hidden="1">#REF!</definedName>
    <definedName name="XRefCopy93Row" localSheetId="14" hidden="1">[19]XREF!#REF!</definedName>
    <definedName name="XRefCopy93Row" localSheetId="12" hidden="1">[19]XREF!#REF!</definedName>
    <definedName name="XRefCopy93Row" localSheetId="15" hidden="1">[19]XREF!#REF!</definedName>
    <definedName name="XRefCopy93Row" hidden="1">[19]XREF!#REF!</definedName>
    <definedName name="XRefCopy94" localSheetId="14" hidden="1">#REF!</definedName>
    <definedName name="XRefCopy94" localSheetId="12" hidden="1">#REF!</definedName>
    <definedName name="XRefCopy94" localSheetId="15" hidden="1">#REF!</definedName>
    <definedName name="XRefCopy94" hidden="1">#REF!</definedName>
    <definedName name="XRefCopy94Row" localSheetId="14" hidden="1">#REF!</definedName>
    <definedName name="XRefCopy94Row" localSheetId="12" hidden="1">#REF!</definedName>
    <definedName name="XRefCopy94Row" localSheetId="15" hidden="1">#REF!</definedName>
    <definedName name="XRefCopy94Row" hidden="1">#REF!</definedName>
    <definedName name="XRefCopy95" localSheetId="14" hidden="1">#REF!</definedName>
    <definedName name="XRefCopy95" localSheetId="12" hidden="1">#REF!</definedName>
    <definedName name="XRefCopy95" localSheetId="15" hidden="1">#REF!</definedName>
    <definedName name="XRefCopy95" hidden="1">#REF!</definedName>
    <definedName name="XRefCopy95Row" localSheetId="12" hidden="1">#REF!</definedName>
    <definedName name="XRefCopy95Row" localSheetId="15" hidden="1">#REF!</definedName>
    <definedName name="XRefCopy95Row" hidden="1">#REF!</definedName>
    <definedName name="XRefCopy96" localSheetId="12" hidden="1">#REF!</definedName>
    <definedName name="XRefCopy96" localSheetId="15" hidden="1">#REF!</definedName>
    <definedName name="XRefCopy96" hidden="1">#REF!</definedName>
    <definedName name="XRefCopy96Row" localSheetId="12" hidden="1">#REF!</definedName>
    <definedName name="XRefCopy96Row" localSheetId="15" hidden="1">#REF!</definedName>
    <definedName name="XRefCopy96Row" hidden="1">#REF!</definedName>
    <definedName name="XRefCopy97" localSheetId="12" hidden="1">#REF!</definedName>
    <definedName name="XRefCopy97" localSheetId="15" hidden="1">#REF!</definedName>
    <definedName name="XRefCopy97" hidden="1">#REF!</definedName>
    <definedName name="XRefCopy97Row" localSheetId="12" hidden="1">[19]XREF!#REF!</definedName>
    <definedName name="XRefCopy97Row" localSheetId="15" hidden="1">[19]XREF!#REF!</definedName>
    <definedName name="XRefCopy97Row" hidden="1">[19]XREF!#REF!</definedName>
    <definedName name="XRefCopy98" localSheetId="12" hidden="1">[31]Selecção!#REF!</definedName>
    <definedName name="XRefCopy98" localSheetId="15" hidden="1">[31]Selecção!#REF!</definedName>
    <definedName name="XRefCopy98" hidden="1">[31]Selecção!#REF!</definedName>
    <definedName name="XRefCopy98Row" localSheetId="14" hidden="1">#REF!</definedName>
    <definedName name="XRefCopy98Row" localSheetId="12" hidden="1">#REF!</definedName>
    <definedName name="XRefCopy98Row" localSheetId="15" hidden="1">#REF!</definedName>
    <definedName name="XRefCopy98Row" hidden="1">#REF!</definedName>
    <definedName name="XRefCopy99" localSheetId="14" hidden="1">[31]Selecção!#REF!</definedName>
    <definedName name="XRefCopy99" localSheetId="12" hidden="1">[31]Selecção!#REF!</definedName>
    <definedName name="XRefCopy99" localSheetId="15" hidden="1">[31]Selecção!#REF!</definedName>
    <definedName name="XRefCopy99" hidden="1">[31]Selecção!#REF!</definedName>
    <definedName name="XRefCopy99Row" localSheetId="12" hidden="1">[32]XREF!#REF!</definedName>
    <definedName name="XRefCopy99Row" localSheetId="15" hidden="1">[32]XREF!#REF!</definedName>
    <definedName name="XRefCopy99Row" hidden="1">[32]XREF!#REF!</definedName>
    <definedName name="XRefCopy9Row" localSheetId="14" hidden="1">#REF!</definedName>
    <definedName name="XRefCopy9Row" localSheetId="12" hidden="1">#REF!</definedName>
    <definedName name="XRefCopy9Row" localSheetId="15" hidden="1">#REF!</definedName>
    <definedName name="XRefCopy9Row" hidden="1">#REF!</definedName>
    <definedName name="XRefCopyRangeCount" hidden="1">1</definedName>
    <definedName name="XRefPaste1" localSheetId="14" hidden="1">#REF!</definedName>
    <definedName name="XRefPaste1" localSheetId="12" hidden="1">#REF!</definedName>
    <definedName name="XRefPaste1" localSheetId="15" hidden="1">#REF!</definedName>
    <definedName name="XRefPaste1" hidden="1">#REF!</definedName>
    <definedName name="XRefPaste10" localSheetId="14" hidden="1">#REF!</definedName>
    <definedName name="XRefPaste10" localSheetId="12" hidden="1">#REF!</definedName>
    <definedName name="XRefPaste10" localSheetId="15" hidden="1">#REF!</definedName>
    <definedName name="XRefPaste10" hidden="1">#REF!</definedName>
    <definedName name="XRefPaste100" localSheetId="14" hidden="1">'[24]T40-1-Fundo Pensoes - cobertas'!#REF!</definedName>
    <definedName name="XRefPaste100" localSheetId="12" hidden="1">'[24]T40-1-Fundo Pensoes - cobertas'!#REF!</definedName>
    <definedName name="XRefPaste100" localSheetId="15" hidden="1">'[24]T40-1-Fundo Pensoes - cobertas'!#REF!</definedName>
    <definedName name="XRefPaste100" hidden="1">'[24]T40-1-Fundo Pensoes - cobertas'!#REF!</definedName>
    <definedName name="XRefPaste100Row" localSheetId="14" hidden="1">[19]XREF!#REF!</definedName>
    <definedName name="XRefPaste100Row" localSheetId="12" hidden="1">[19]XREF!#REF!</definedName>
    <definedName name="XRefPaste100Row" localSheetId="15" hidden="1">[19]XREF!#REF!</definedName>
    <definedName name="XRefPaste100Row" hidden="1">[19]XREF!#REF!</definedName>
    <definedName name="XRefPaste101" localSheetId="14" hidden="1">'[19]Pre Reformas'!#REF!</definedName>
    <definedName name="XRefPaste101" localSheetId="12" hidden="1">'[19]Pre Reformas'!#REF!</definedName>
    <definedName name="XRefPaste101" localSheetId="15" hidden="1">'[19]Pre Reformas'!#REF!</definedName>
    <definedName name="XRefPaste101" hidden="1">'[19]Pre Reformas'!#REF!</definedName>
    <definedName name="XRefPaste101Row" localSheetId="14" hidden="1">[23]XREF!#REF!</definedName>
    <definedName name="XRefPaste101Row" localSheetId="12" hidden="1">[23]XREF!#REF!</definedName>
    <definedName name="XRefPaste101Row" localSheetId="15" hidden="1">[23]XREF!#REF!</definedName>
    <definedName name="XRefPaste101Row" hidden="1">[23]XREF!#REF!</definedName>
    <definedName name="XRefPaste102" localSheetId="12" hidden="1">'[19]Reformas Antec'!#REF!</definedName>
    <definedName name="XRefPaste102" localSheetId="15" hidden="1">'[19]Reformas Antec'!#REF!</definedName>
    <definedName name="XRefPaste102" hidden="1">'[19]Reformas Antec'!#REF!</definedName>
    <definedName name="XRefPaste102Row" localSheetId="12" hidden="1">[19]XREF!#REF!</definedName>
    <definedName name="XRefPaste102Row" localSheetId="15" hidden="1">[19]XREF!#REF!</definedName>
    <definedName name="XRefPaste102Row" hidden="1">[19]XREF!#REF!</definedName>
    <definedName name="XRefPaste103" localSheetId="12" hidden="1">'[19]Premio de Reforma'!#REF!</definedName>
    <definedName name="XRefPaste103" localSheetId="15" hidden="1">'[19]Premio de Reforma'!#REF!</definedName>
    <definedName name="XRefPaste103" hidden="1">'[19]Premio de Reforma'!#REF!</definedName>
    <definedName name="XRefPaste103Row" localSheetId="12" hidden="1">[23]XREF!#REF!</definedName>
    <definedName name="XRefPaste103Row" localSheetId="15" hidden="1">[23]XREF!#REF!</definedName>
    <definedName name="XRefPaste103Row" hidden="1">[23]XREF!#REF!</definedName>
    <definedName name="XRefPaste104" localSheetId="12" hidden="1">[19]SSV!#REF!</definedName>
    <definedName name="XRefPaste104" localSheetId="15" hidden="1">[19]SSV!#REF!</definedName>
    <definedName name="XRefPaste104" hidden="1">[19]SSV!#REF!</definedName>
    <definedName name="XRefPaste104Row" localSheetId="12" hidden="1">[23]XREF!#REF!</definedName>
    <definedName name="XRefPaste104Row" localSheetId="15" hidden="1">[23]XREF!#REF!</definedName>
    <definedName name="XRefPaste104Row" hidden="1">[23]XREF!#REF!</definedName>
    <definedName name="XRefPaste105" localSheetId="12" hidden="1">'[24]T40-1-Fundo Pensoes - cobertas'!#REF!</definedName>
    <definedName name="XRefPaste105" localSheetId="15" hidden="1">'[24]T40-1-Fundo Pensoes - cobertas'!#REF!</definedName>
    <definedName name="XRefPaste105" hidden="1">'[24]T40-1-Fundo Pensoes - cobertas'!#REF!</definedName>
    <definedName name="XRefPaste105Row" localSheetId="12" hidden="1">[19]XREF!#REF!</definedName>
    <definedName name="XRefPaste105Row" localSheetId="15" hidden="1">[19]XREF!#REF!</definedName>
    <definedName name="XRefPaste105Row" hidden="1">[19]XREF!#REF!</definedName>
    <definedName name="XRefPaste106" localSheetId="14" hidden="1">#REF!</definedName>
    <definedName name="XRefPaste106" localSheetId="12" hidden="1">#REF!</definedName>
    <definedName name="XRefPaste106" localSheetId="15" hidden="1">#REF!</definedName>
    <definedName name="XRefPaste106" hidden="1">#REF!</definedName>
    <definedName name="XRefPaste106Row" localSheetId="14" hidden="1">[19]XREF!#REF!</definedName>
    <definedName name="XRefPaste106Row" localSheetId="12" hidden="1">[19]XREF!#REF!</definedName>
    <definedName name="XRefPaste106Row" localSheetId="15" hidden="1">[19]XREF!#REF!</definedName>
    <definedName name="XRefPaste106Row" hidden="1">[19]XREF!#REF!</definedName>
    <definedName name="XRefPaste107" localSheetId="14" hidden="1">#REF!</definedName>
    <definedName name="XRefPaste107" localSheetId="12" hidden="1">#REF!</definedName>
    <definedName name="XRefPaste107" localSheetId="15" hidden="1">#REF!</definedName>
    <definedName name="XRefPaste107" hidden="1">#REF!</definedName>
    <definedName name="XRefPaste107Row" localSheetId="14" hidden="1">#REF!</definedName>
    <definedName name="XRefPaste107Row" localSheetId="12" hidden="1">#REF!</definedName>
    <definedName name="XRefPaste107Row" localSheetId="15" hidden="1">#REF!</definedName>
    <definedName name="XRefPaste107Row" hidden="1">#REF!</definedName>
    <definedName name="XRefPaste108" localSheetId="14" hidden="1">#REF!</definedName>
    <definedName name="XRefPaste108" localSheetId="12" hidden="1">#REF!</definedName>
    <definedName name="XRefPaste108" localSheetId="15" hidden="1">#REF!</definedName>
    <definedName name="XRefPaste108" hidden="1">#REF!</definedName>
    <definedName name="XRefPaste108Row" localSheetId="14" hidden="1">[23]XREF!#REF!</definedName>
    <definedName name="XRefPaste108Row" localSheetId="12" hidden="1">[23]XREF!#REF!</definedName>
    <definedName name="XRefPaste108Row" localSheetId="15" hidden="1">[23]XREF!#REF!</definedName>
    <definedName name="XRefPaste108Row" hidden="1">[23]XREF!#REF!</definedName>
    <definedName name="XRefPaste109" localSheetId="14" hidden="1">#REF!</definedName>
    <definedName name="XRefPaste109" localSheetId="12" hidden="1">#REF!</definedName>
    <definedName name="XRefPaste109" localSheetId="15" hidden="1">#REF!</definedName>
    <definedName name="XRefPaste109" hidden="1">#REF!</definedName>
    <definedName name="XRefPaste109Row" localSheetId="14" hidden="1">[19]XREF!#REF!</definedName>
    <definedName name="XRefPaste109Row" localSheetId="12" hidden="1">[19]XREF!#REF!</definedName>
    <definedName name="XRefPaste109Row" localSheetId="15" hidden="1">[19]XREF!#REF!</definedName>
    <definedName name="XRefPaste109Row" hidden="1">[19]XREF!#REF!</definedName>
    <definedName name="XRefPaste10Row" localSheetId="14" hidden="1">[14]XREF!#REF!</definedName>
    <definedName name="XRefPaste10Row" localSheetId="12" hidden="1">[14]XREF!#REF!</definedName>
    <definedName name="XRefPaste10Row" localSheetId="15" hidden="1">[14]XREF!#REF!</definedName>
    <definedName name="XRefPaste10Row" hidden="1">[14]XREF!#REF!</definedName>
    <definedName name="XRefPaste11" localSheetId="14" hidden="1">#REF!</definedName>
    <definedName name="XRefPaste11" localSheetId="12" hidden="1">#REF!</definedName>
    <definedName name="XRefPaste11" localSheetId="15" hidden="1">#REF!</definedName>
    <definedName name="XRefPaste11" hidden="1">#REF!</definedName>
    <definedName name="XRefPaste110" localSheetId="14" hidden="1">#REF!</definedName>
    <definedName name="XRefPaste110" localSheetId="12" hidden="1">#REF!</definedName>
    <definedName name="XRefPaste110" localSheetId="15" hidden="1">#REF!</definedName>
    <definedName name="XRefPaste110" hidden="1">#REF!</definedName>
    <definedName name="XRefPaste110Row" localSheetId="14" hidden="1">[23]XREF!#REF!</definedName>
    <definedName name="XRefPaste110Row" localSheetId="12" hidden="1">[23]XREF!#REF!</definedName>
    <definedName name="XRefPaste110Row" localSheetId="15" hidden="1">[23]XREF!#REF!</definedName>
    <definedName name="XRefPaste110Row" hidden="1">[23]XREF!#REF!</definedName>
    <definedName name="XRefPaste111" localSheetId="14" hidden="1">#REF!</definedName>
    <definedName name="XRefPaste111" localSheetId="12" hidden="1">#REF!</definedName>
    <definedName name="XRefPaste111" localSheetId="15" hidden="1">#REF!</definedName>
    <definedName name="XRefPaste111" hidden="1">#REF!</definedName>
    <definedName name="XRefPaste111Row" localSheetId="14" hidden="1">[27]XREF!#REF!</definedName>
    <definedName name="XRefPaste111Row" localSheetId="12" hidden="1">[27]XREF!#REF!</definedName>
    <definedName name="XRefPaste111Row" localSheetId="15" hidden="1">[27]XREF!#REF!</definedName>
    <definedName name="XRefPaste111Row" hidden="1">[27]XREF!#REF!</definedName>
    <definedName name="XRefPaste112" localSheetId="14" hidden="1">#REF!</definedName>
    <definedName name="XRefPaste112" localSheetId="12" hidden="1">#REF!</definedName>
    <definedName name="XRefPaste112" localSheetId="15" hidden="1">#REF!</definedName>
    <definedName name="XRefPaste112" hidden="1">#REF!</definedName>
    <definedName name="XRefPaste112Row" localSheetId="14" hidden="1">[27]XREF!#REF!</definedName>
    <definedName name="XRefPaste112Row" localSheetId="12" hidden="1">[27]XREF!#REF!</definedName>
    <definedName name="XRefPaste112Row" localSheetId="15" hidden="1">[27]XREF!#REF!</definedName>
    <definedName name="XRefPaste112Row" hidden="1">[27]XREF!#REF!</definedName>
    <definedName name="XRefPaste113" localSheetId="14" hidden="1">#REF!</definedName>
    <definedName name="XRefPaste113" localSheetId="12" hidden="1">#REF!</definedName>
    <definedName name="XRefPaste113" localSheetId="15" hidden="1">#REF!</definedName>
    <definedName name="XRefPaste113" hidden="1">#REF!</definedName>
    <definedName name="XRefPaste113Row" localSheetId="14" hidden="1">[27]XREF!#REF!</definedName>
    <definedName name="XRefPaste113Row" localSheetId="12" hidden="1">[27]XREF!#REF!</definedName>
    <definedName name="XRefPaste113Row" localSheetId="15" hidden="1">[27]XREF!#REF!</definedName>
    <definedName name="XRefPaste113Row" hidden="1">[27]XREF!#REF!</definedName>
    <definedName name="XRefPaste114" localSheetId="14" hidden="1">#REF!</definedName>
    <definedName name="XRefPaste114" localSheetId="12" hidden="1">#REF!</definedName>
    <definedName name="XRefPaste114" localSheetId="15" hidden="1">#REF!</definedName>
    <definedName name="XRefPaste114" hidden="1">#REF!</definedName>
    <definedName name="XRefPaste114Row" localSheetId="14" hidden="1">[27]XREF!#REF!</definedName>
    <definedName name="XRefPaste114Row" localSheetId="12" hidden="1">[27]XREF!#REF!</definedName>
    <definedName name="XRefPaste114Row" localSheetId="15" hidden="1">[27]XREF!#REF!</definedName>
    <definedName name="XRefPaste114Row" hidden="1">[27]XREF!#REF!</definedName>
    <definedName name="XRefPaste115" localSheetId="14" hidden="1">#REF!</definedName>
    <definedName name="XRefPaste115" localSheetId="12" hidden="1">#REF!</definedName>
    <definedName name="XRefPaste115" localSheetId="15" hidden="1">#REF!</definedName>
    <definedName name="XRefPaste115" hidden="1">#REF!</definedName>
    <definedName name="XRefPaste115Row" localSheetId="14" hidden="1">[23]XREF!#REF!</definedName>
    <definedName name="XRefPaste115Row" localSheetId="12" hidden="1">[23]XREF!#REF!</definedName>
    <definedName name="XRefPaste115Row" localSheetId="15" hidden="1">[23]XREF!#REF!</definedName>
    <definedName name="XRefPaste115Row" hidden="1">[23]XREF!#REF!</definedName>
    <definedName name="XRefPaste116" localSheetId="14" hidden="1">#REF!</definedName>
    <definedName name="XRefPaste116" localSheetId="12" hidden="1">#REF!</definedName>
    <definedName name="XRefPaste116" localSheetId="15" hidden="1">#REF!</definedName>
    <definedName name="XRefPaste116" hidden="1">#REF!</definedName>
    <definedName name="XRefPaste116Row" localSheetId="14" hidden="1">[19]XREF!#REF!</definedName>
    <definedName name="XRefPaste116Row" localSheetId="12" hidden="1">[19]XREF!#REF!</definedName>
    <definedName name="XRefPaste116Row" localSheetId="15" hidden="1">[19]XREF!#REF!</definedName>
    <definedName name="XRefPaste116Row" hidden="1">[19]XREF!#REF!</definedName>
    <definedName name="XRefPaste117" localSheetId="14" hidden="1">#REF!</definedName>
    <definedName name="XRefPaste117" localSheetId="12" hidden="1">#REF!</definedName>
    <definedName name="XRefPaste117" localSheetId="15" hidden="1">#REF!</definedName>
    <definedName name="XRefPaste117" hidden="1">#REF!</definedName>
    <definedName name="XRefPaste117Row" localSheetId="14" hidden="1">[27]XREF!#REF!</definedName>
    <definedName name="XRefPaste117Row" localSheetId="12" hidden="1">[27]XREF!#REF!</definedName>
    <definedName name="XRefPaste117Row" localSheetId="15" hidden="1">[27]XREF!#REF!</definedName>
    <definedName name="XRefPaste117Row" hidden="1">[27]XREF!#REF!</definedName>
    <definedName name="XRefPaste118" localSheetId="14" hidden="1">#REF!</definedName>
    <definedName name="XRefPaste118" localSheetId="12" hidden="1">#REF!</definedName>
    <definedName name="XRefPaste118" localSheetId="15" hidden="1">#REF!</definedName>
    <definedName name="XRefPaste118" hidden="1">#REF!</definedName>
    <definedName name="XRefPaste118Row" localSheetId="14" hidden="1">[27]XREF!#REF!</definedName>
    <definedName name="XRefPaste118Row" localSheetId="12" hidden="1">[27]XREF!#REF!</definedName>
    <definedName name="XRefPaste118Row" localSheetId="15" hidden="1">[27]XREF!#REF!</definedName>
    <definedName name="XRefPaste118Row" hidden="1">[27]XREF!#REF!</definedName>
    <definedName name="XRefPaste119" localSheetId="14" hidden="1">#REF!</definedName>
    <definedName name="XRefPaste119" localSheetId="12" hidden="1">#REF!</definedName>
    <definedName name="XRefPaste119" localSheetId="15" hidden="1">#REF!</definedName>
    <definedName name="XRefPaste119" hidden="1">#REF!</definedName>
    <definedName name="XRefPaste119Row" localSheetId="14" hidden="1">[27]XREF!#REF!</definedName>
    <definedName name="XRefPaste119Row" localSheetId="12" hidden="1">[27]XREF!#REF!</definedName>
    <definedName name="XRefPaste119Row" localSheetId="15" hidden="1">[27]XREF!#REF!</definedName>
    <definedName name="XRefPaste119Row" hidden="1">[27]XREF!#REF!</definedName>
    <definedName name="XRefPaste11Row" localSheetId="14" hidden="1">[14]XREF!#REF!</definedName>
    <definedName name="XRefPaste11Row" localSheetId="12" hidden="1">[14]XREF!#REF!</definedName>
    <definedName name="XRefPaste11Row" localSheetId="15" hidden="1">[14]XREF!#REF!</definedName>
    <definedName name="XRefPaste11Row" hidden="1">[14]XREF!#REF!</definedName>
    <definedName name="XRefPaste12" localSheetId="14" hidden="1">#REF!</definedName>
    <definedName name="XRefPaste12" localSheetId="12" hidden="1">#REF!</definedName>
    <definedName name="XRefPaste12" localSheetId="15" hidden="1">#REF!</definedName>
    <definedName name="XRefPaste12" hidden="1">#REF!</definedName>
    <definedName name="XRefPaste120" localSheetId="14" hidden="1">#REF!</definedName>
    <definedName name="XRefPaste120" localSheetId="12" hidden="1">#REF!</definedName>
    <definedName name="XRefPaste120" localSheetId="15" hidden="1">#REF!</definedName>
    <definedName name="XRefPaste120" hidden="1">#REF!</definedName>
    <definedName name="XRefPaste120Row" localSheetId="14" hidden="1">[27]XREF!#REF!</definedName>
    <definedName name="XRefPaste120Row" localSheetId="12" hidden="1">[27]XREF!#REF!</definedName>
    <definedName name="XRefPaste120Row" localSheetId="15" hidden="1">[27]XREF!#REF!</definedName>
    <definedName name="XRefPaste120Row" hidden="1">[27]XREF!#REF!</definedName>
    <definedName name="XRefPaste121" localSheetId="14" hidden="1">'[30]T-27-Accural'!#REF!</definedName>
    <definedName name="XRefPaste121" localSheetId="12" hidden="1">'[30]T-27-Accural'!#REF!</definedName>
    <definedName name="XRefPaste121" localSheetId="15" hidden="1">'[30]T-27-Accural'!#REF!</definedName>
    <definedName name="XRefPaste121" hidden="1">'[30]T-27-Accural'!#REF!</definedName>
    <definedName name="XRefPaste121Row" localSheetId="12" hidden="1">[27]XREF!#REF!</definedName>
    <definedName name="XRefPaste121Row" localSheetId="15" hidden="1">[27]XREF!#REF!</definedName>
    <definedName name="XRefPaste121Row" hidden="1">[27]XREF!#REF!</definedName>
    <definedName name="XRefPaste122" localSheetId="12" hidden="1">'[30]T-27-Accural'!#REF!</definedName>
    <definedName name="XRefPaste122" localSheetId="15" hidden="1">'[30]T-27-Accural'!#REF!</definedName>
    <definedName name="XRefPaste122" hidden="1">'[30]T-27-Accural'!#REF!</definedName>
    <definedName name="XRefPaste122Row" localSheetId="12" hidden="1">[27]XREF!#REF!</definedName>
    <definedName name="XRefPaste122Row" localSheetId="15" hidden="1">[27]XREF!#REF!</definedName>
    <definedName name="XRefPaste122Row" hidden="1">[27]XREF!#REF!</definedName>
    <definedName name="XRefPaste123" localSheetId="14" hidden="1">#REF!</definedName>
    <definedName name="XRefPaste123" localSheetId="12" hidden="1">#REF!</definedName>
    <definedName name="XRefPaste123" localSheetId="15" hidden="1">#REF!</definedName>
    <definedName name="XRefPaste123" hidden="1">#REF!</definedName>
    <definedName name="XRefPaste123Row" localSheetId="14" hidden="1">[27]XREF!#REF!</definedName>
    <definedName name="XRefPaste123Row" localSheetId="12" hidden="1">[27]XREF!#REF!</definedName>
    <definedName name="XRefPaste123Row" localSheetId="15" hidden="1">[27]XREF!#REF!</definedName>
    <definedName name="XRefPaste123Row" hidden="1">[27]XREF!#REF!</definedName>
    <definedName name="XRefPaste124" localSheetId="14" hidden="1">#REF!</definedName>
    <definedName name="XRefPaste124" localSheetId="12" hidden="1">#REF!</definedName>
    <definedName name="XRefPaste124" localSheetId="15" hidden="1">#REF!</definedName>
    <definedName name="XRefPaste124" hidden="1">#REF!</definedName>
    <definedName name="XRefPaste124Row" localSheetId="14" hidden="1">[27]XREF!#REF!</definedName>
    <definedName name="XRefPaste124Row" localSheetId="12" hidden="1">[27]XREF!#REF!</definedName>
    <definedName name="XRefPaste124Row" localSheetId="15" hidden="1">[27]XREF!#REF!</definedName>
    <definedName name="XRefPaste124Row" hidden="1">[27]XREF!#REF!</definedName>
    <definedName name="XRefPaste125" localSheetId="14" hidden="1">#REF!</definedName>
    <definedName name="XRefPaste125" localSheetId="12" hidden="1">#REF!</definedName>
    <definedName name="XRefPaste125" localSheetId="15" hidden="1">#REF!</definedName>
    <definedName name="XRefPaste125" hidden="1">#REF!</definedName>
    <definedName name="XRefPaste125Row" localSheetId="14" hidden="1">[27]XREF!#REF!</definedName>
    <definedName name="XRefPaste125Row" localSheetId="12" hidden="1">[27]XREF!#REF!</definedName>
    <definedName name="XRefPaste125Row" localSheetId="15" hidden="1">[27]XREF!#REF!</definedName>
    <definedName name="XRefPaste125Row" hidden="1">[27]XREF!#REF!</definedName>
    <definedName name="XRefPaste126" localSheetId="14" hidden="1">#REF!</definedName>
    <definedName name="XRefPaste126" localSheetId="12" hidden="1">#REF!</definedName>
    <definedName name="XRefPaste126" localSheetId="15" hidden="1">#REF!</definedName>
    <definedName name="XRefPaste126" hidden="1">#REF!</definedName>
    <definedName name="XRefPaste126Row" localSheetId="14" hidden="1">[27]XREF!#REF!</definedName>
    <definedName name="XRefPaste126Row" localSheetId="12" hidden="1">[27]XREF!#REF!</definedName>
    <definedName name="XRefPaste126Row" localSheetId="15" hidden="1">[27]XREF!#REF!</definedName>
    <definedName name="XRefPaste126Row" hidden="1">[27]XREF!#REF!</definedName>
    <definedName name="XRefPaste127" localSheetId="14" hidden="1">#REF!</definedName>
    <definedName name="XRefPaste127" localSheetId="12" hidden="1">#REF!</definedName>
    <definedName name="XRefPaste127" localSheetId="15" hidden="1">#REF!</definedName>
    <definedName name="XRefPaste127" hidden="1">#REF!</definedName>
    <definedName name="XRefPaste127Row" localSheetId="14" hidden="1">[27]XREF!#REF!</definedName>
    <definedName name="XRefPaste127Row" localSheetId="12" hidden="1">[27]XREF!#REF!</definedName>
    <definedName name="XRefPaste127Row" localSheetId="15" hidden="1">[27]XREF!#REF!</definedName>
    <definedName name="XRefPaste127Row" hidden="1">[27]XREF!#REF!</definedName>
    <definedName name="XRefPaste128" localSheetId="14" hidden="1">#REF!</definedName>
    <definedName name="XRefPaste128" localSheetId="12" hidden="1">#REF!</definedName>
    <definedName name="XRefPaste128" localSheetId="15" hidden="1">#REF!</definedName>
    <definedName name="XRefPaste128" hidden="1">#REF!</definedName>
    <definedName name="XRefPaste128Row" localSheetId="14" hidden="1">[27]XREF!#REF!</definedName>
    <definedName name="XRefPaste128Row" localSheetId="12" hidden="1">[27]XREF!#REF!</definedName>
    <definedName name="XRefPaste128Row" localSheetId="15" hidden="1">[27]XREF!#REF!</definedName>
    <definedName name="XRefPaste128Row" hidden="1">[27]XREF!#REF!</definedName>
    <definedName name="XRefPaste129" localSheetId="14" hidden="1">'[30]T-27-Accural'!#REF!</definedName>
    <definedName name="XRefPaste129" localSheetId="12" hidden="1">'[30]T-27-Accural'!#REF!</definedName>
    <definedName name="XRefPaste129" localSheetId="15" hidden="1">'[30]T-27-Accural'!#REF!</definedName>
    <definedName name="XRefPaste129" hidden="1">'[30]T-27-Accural'!#REF!</definedName>
    <definedName name="XRefPaste129Row" localSheetId="12" hidden="1">[27]XREF!#REF!</definedName>
    <definedName name="XRefPaste129Row" localSheetId="15" hidden="1">[27]XREF!#REF!</definedName>
    <definedName name="XRefPaste129Row" hidden="1">[27]XREF!#REF!</definedName>
    <definedName name="XRefPaste12Row" localSheetId="12" hidden="1">[14]XREF!#REF!</definedName>
    <definedName name="XRefPaste12Row" localSheetId="15" hidden="1">[14]XREF!#REF!</definedName>
    <definedName name="XRefPaste12Row" hidden="1">[14]XREF!#REF!</definedName>
    <definedName name="XRefPaste13" localSheetId="14" hidden="1">#REF!</definedName>
    <definedName name="XRefPaste13" localSheetId="12" hidden="1">#REF!</definedName>
    <definedName name="XRefPaste13" localSheetId="15" hidden="1">#REF!</definedName>
    <definedName name="XRefPaste13" hidden="1">#REF!</definedName>
    <definedName name="XRefPaste130" localSheetId="14" hidden="1">'[30]T-27-Accural'!#REF!</definedName>
    <definedName name="XRefPaste130" localSheetId="12" hidden="1">'[30]T-27-Accural'!#REF!</definedName>
    <definedName name="XRefPaste130" localSheetId="15" hidden="1">'[30]T-27-Accural'!#REF!</definedName>
    <definedName name="XRefPaste130" hidden="1">'[30]T-27-Accural'!#REF!</definedName>
    <definedName name="XRefPaste130Row" localSheetId="12" hidden="1">[27]XREF!#REF!</definedName>
    <definedName name="XRefPaste130Row" localSheetId="15" hidden="1">[27]XREF!#REF!</definedName>
    <definedName name="XRefPaste130Row" hidden="1">[27]XREF!#REF!</definedName>
    <definedName name="XRefPaste131" localSheetId="14" hidden="1">#REF!</definedName>
    <definedName name="XRefPaste131" localSheetId="12" hidden="1">#REF!</definedName>
    <definedName name="XRefPaste131" localSheetId="15" hidden="1">#REF!</definedName>
    <definedName name="XRefPaste131" hidden="1">#REF!</definedName>
    <definedName name="XRefPaste131Row" localSheetId="14" hidden="1">[27]XREF!#REF!</definedName>
    <definedName name="XRefPaste131Row" localSheetId="12" hidden="1">[27]XREF!#REF!</definedName>
    <definedName name="XRefPaste131Row" localSheetId="15" hidden="1">[27]XREF!#REF!</definedName>
    <definedName name="XRefPaste131Row" hidden="1">[27]XREF!#REF!</definedName>
    <definedName name="XRefPaste132" localSheetId="14" hidden="1">#REF!</definedName>
    <definedName name="XRefPaste132" localSheetId="12" hidden="1">#REF!</definedName>
    <definedName name="XRefPaste132" localSheetId="15" hidden="1">#REF!</definedName>
    <definedName name="XRefPaste132" hidden="1">#REF!</definedName>
    <definedName name="XRefPaste132Row" localSheetId="14" hidden="1">[27]XREF!#REF!</definedName>
    <definedName name="XRefPaste132Row" localSheetId="12" hidden="1">[27]XREF!#REF!</definedName>
    <definedName name="XRefPaste132Row" localSheetId="15" hidden="1">[27]XREF!#REF!</definedName>
    <definedName name="XRefPaste132Row" hidden="1">[27]XREF!#REF!</definedName>
    <definedName name="XRefPaste133" localSheetId="14" hidden="1">'[30]T-27-Accural'!#REF!</definedName>
    <definedName name="XRefPaste133" localSheetId="12" hidden="1">'[30]T-27-Accural'!#REF!</definedName>
    <definedName name="XRefPaste133" localSheetId="15" hidden="1">'[30]T-27-Accural'!#REF!</definedName>
    <definedName name="XRefPaste133" hidden="1">'[30]T-27-Accural'!#REF!</definedName>
    <definedName name="XRefPaste133Row" localSheetId="12" hidden="1">[27]XREF!#REF!</definedName>
    <definedName name="XRefPaste133Row" localSheetId="15" hidden="1">[27]XREF!#REF!</definedName>
    <definedName name="XRefPaste133Row" hidden="1">[27]XREF!#REF!</definedName>
    <definedName name="XRefPaste134" localSheetId="12" hidden="1">'[30]T-27-Accural'!#REF!</definedName>
    <definedName name="XRefPaste134" localSheetId="15" hidden="1">'[30]T-27-Accural'!#REF!</definedName>
    <definedName name="XRefPaste134" hidden="1">'[30]T-27-Accural'!#REF!</definedName>
    <definedName name="XRefPaste134Row" localSheetId="12" hidden="1">[27]XREF!#REF!</definedName>
    <definedName name="XRefPaste134Row" localSheetId="15" hidden="1">[27]XREF!#REF!</definedName>
    <definedName name="XRefPaste134Row" hidden="1">[27]XREF!#REF!</definedName>
    <definedName name="XRefPaste135" localSheetId="14" hidden="1">#REF!</definedName>
    <definedName name="XRefPaste135" localSheetId="12" hidden="1">#REF!</definedName>
    <definedName name="XRefPaste135" localSheetId="15" hidden="1">#REF!</definedName>
    <definedName name="XRefPaste135" hidden="1">#REF!</definedName>
    <definedName name="XRefPaste135Row" localSheetId="14" hidden="1">[27]XREF!#REF!</definedName>
    <definedName name="XRefPaste135Row" localSheetId="12" hidden="1">[27]XREF!#REF!</definedName>
    <definedName name="XRefPaste135Row" localSheetId="15" hidden="1">[27]XREF!#REF!</definedName>
    <definedName name="XRefPaste135Row" hidden="1">[27]XREF!#REF!</definedName>
    <definedName name="XRefPaste136" localSheetId="14" hidden="1">#REF!</definedName>
    <definedName name="XRefPaste136" localSheetId="12" hidden="1">#REF!</definedName>
    <definedName name="XRefPaste136" localSheetId="15" hidden="1">#REF!</definedName>
    <definedName name="XRefPaste136" hidden="1">#REF!</definedName>
    <definedName name="XRefPaste136Row" localSheetId="14" hidden="1">[27]XREF!#REF!</definedName>
    <definedName name="XRefPaste136Row" localSheetId="12" hidden="1">[27]XREF!#REF!</definedName>
    <definedName name="XRefPaste136Row" localSheetId="15" hidden="1">[27]XREF!#REF!</definedName>
    <definedName name="XRefPaste136Row" hidden="1">[27]XREF!#REF!</definedName>
    <definedName name="XRefPaste137" localSheetId="14" hidden="1">#REF!</definedName>
    <definedName name="XRefPaste137" localSheetId="12" hidden="1">#REF!</definedName>
    <definedName name="XRefPaste137" localSheetId="15" hidden="1">#REF!</definedName>
    <definedName name="XRefPaste137" hidden="1">#REF!</definedName>
    <definedName name="XRefPaste137Row" localSheetId="14" hidden="1">[27]XREF!#REF!</definedName>
    <definedName name="XRefPaste137Row" localSheetId="12" hidden="1">[27]XREF!#REF!</definedName>
    <definedName name="XRefPaste137Row" localSheetId="15" hidden="1">[27]XREF!#REF!</definedName>
    <definedName name="XRefPaste137Row" hidden="1">[27]XREF!#REF!</definedName>
    <definedName name="XRefPaste138" localSheetId="14" hidden="1">#REF!</definedName>
    <definedName name="XRefPaste138" localSheetId="12" hidden="1">#REF!</definedName>
    <definedName name="XRefPaste138" localSheetId="15" hidden="1">#REF!</definedName>
    <definedName name="XRefPaste138" hidden="1">#REF!</definedName>
    <definedName name="XRefPaste138Row" localSheetId="14" hidden="1">[27]XREF!#REF!</definedName>
    <definedName name="XRefPaste138Row" localSheetId="12" hidden="1">[27]XREF!#REF!</definedName>
    <definedName name="XRefPaste138Row" localSheetId="15" hidden="1">[27]XREF!#REF!</definedName>
    <definedName name="XRefPaste138Row" hidden="1">[27]XREF!#REF!</definedName>
    <definedName name="XRefPaste139" localSheetId="14" hidden="1">#REF!</definedName>
    <definedName name="XRefPaste139" localSheetId="12" hidden="1">#REF!</definedName>
    <definedName name="XRefPaste139" localSheetId="15" hidden="1">#REF!</definedName>
    <definedName name="XRefPaste139" hidden="1">#REF!</definedName>
    <definedName name="XRefPaste139Row" localSheetId="14" hidden="1">[27]XREF!#REF!</definedName>
    <definedName name="XRefPaste139Row" localSheetId="12" hidden="1">[27]XREF!#REF!</definedName>
    <definedName name="XRefPaste139Row" localSheetId="15" hidden="1">[27]XREF!#REF!</definedName>
    <definedName name="XRefPaste139Row" hidden="1">[27]XREF!#REF!</definedName>
    <definedName name="XRefPaste13Row" localSheetId="14" hidden="1">[22]XREF!#REF!</definedName>
    <definedName name="XRefPaste13Row" localSheetId="12" hidden="1">[22]XREF!#REF!</definedName>
    <definedName name="XRefPaste13Row" localSheetId="15" hidden="1">[22]XREF!#REF!</definedName>
    <definedName name="XRefPaste13Row" hidden="1">[22]XREF!#REF!</definedName>
    <definedName name="XRefPaste14" localSheetId="14" hidden="1">#REF!</definedName>
    <definedName name="XRefPaste14" localSheetId="12" hidden="1">#REF!</definedName>
    <definedName name="XRefPaste14" localSheetId="15" hidden="1">#REF!</definedName>
    <definedName name="XRefPaste14" hidden="1">#REF!</definedName>
    <definedName name="XRefPaste140" localSheetId="14" hidden="1">'[30]T-27-Accural'!#REF!</definedName>
    <definedName name="XRefPaste140" localSheetId="12" hidden="1">'[30]T-27-Accural'!#REF!</definedName>
    <definedName name="XRefPaste140" localSheetId="15" hidden="1">'[30]T-27-Accural'!#REF!</definedName>
    <definedName name="XRefPaste140" hidden="1">'[30]T-27-Accural'!#REF!</definedName>
    <definedName name="XRefPaste140Row" localSheetId="14" hidden="1">[27]XREF!#REF!</definedName>
    <definedName name="XRefPaste140Row" localSheetId="12" hidden="1">[27]XREF!#REF!</definedName>
    <definedName name="XRefPaste140Row" localSheetId="15" hidden="1">[27]XREF!#REF!</definedName>
    <definedName name="XRefPaste140Row" hidden="1">[27]XREF!#REF!</definedName>
    <definedName name="XRefPaste141" localSheetId="12" hidden="1">'[30]T-27-Accural'!#REF!</definedName>
    <definedName name="XRefPaste141" localSheetId="15" hidden="1">'[30]T-27-Accural'!#REF!</definedName>
    <definedName name="XRefPaste141" hidden="1">'[30]T-27-Accural'!#REF!</definedName>
    <definedName name="XRefPaste141Row" localSheetId="12" hidden="1">[27]XREF!#REF!</definedName>
    <definedName name="XRefPaste141Row" localSheetId="15" hidden="1">[27]XREF!#REF!</definedName>
    <definedName name="XRefPaste141Row" hidden="1">[27]XREF!#REF!</definedName>
    <definedName name="XRefPaste142" localSheetId="14" hidden="1">#REF!</definedName>
    <definedName name="XRefPaste142" localSheetId="12" hidden="1">#REF!</definedName>
    <definedName name="XRefPaste142" localSheetId="15" hidden="1">#REF!</definedName>
    <definedName name="XRefPaste142" hidden="1">#REF!</definedName>
    <definedName name="XRefPaste142Row" localSheetId="14" hidden="1">[23]XREF!#REF!</definedName>
    <definedName name="XRefPaste142Row" localSheetId="12" hidden="1">[23]XREF!#REF!</definedName>
    <definedName name="XRefPaste142Row" localSheetId="15" hidden="1">[23]XREF!#REF!</definedName>
    <definedName name="XRefPaste142Row" hidden="1">[23]XREF!#REF!</definedName>
    <definedName name="XRefPaste143Row" localSheetId="12" hidden="1">[27]XREF!#REF!</definedName>
    <definedName name="XRefPaste143Row" localSheetId="15" hidden="1">[27]XREF!#REF!</definedName>
    <definedName name="XRefPaste143Row" hidden="1">[27]XREF!#REF!</definedName>
    <definedName name="XRefPaste144Row" localSheetId="12" hidden="1">[27]XREF!#REF!</definedName>
    <definedName name="XRefPaste144Row" localSheetId="15" hidden="1">[27]XREF!#REF!</definedName>
    <definedName name="XRefPaste144Row" hidden="1">[27]XREF!#REF!</definedName>
    <definedName name="XRefPaste145" localSheetId="12" hidden="1">'[30]T-27-Accural'!#REF!</definedName>
    <definedName name="XRefPaste145" localSheetId="15" hidden="1">'[30]T-27-Accural'!#REF!</definedName>
    <definedName name="XRefPaste145" hidden="1">'[30]T-27-Accural'!#REF!</definedName>
    <definedName name="XRefPaste145Row" localSheetId="12" hidden="1">[27]XREF!#REF!</definedName>
    <definedName name="XRefPaste145Row" localSheetId="15" hidden="1">[27]XREF!#REF!</definedName>
    <definedName name="XRefPaste145Row" hidden="1">[27]XREF!#REF!</definedName>
    <definedName name="XRefPaste146" localSheetId="12" hidden="1">'[30]T-27-Accural'!#REF!</definedName>
    <definedName name="XRefPaste146" localSheetId="15" hidden="1">'[30]T-27-Accural'!#REF!</definedName>
    <definedName name="XRefPaste146" hidden="1">'[30]T-27-Accural'!#REF!</definedName>
    <definedName name="XRefPaste146Row" localSheetId="12" hidden="1">[27]XREF!#REF!</definedName>
    <definedName name="XRefPaste146Row" localSheetId="15" hidden="1">[27]XREF!#REF!</definedName>
    <definedName name="XRefPaste146Row" hidden="1">[27]XREF!#REF!</definedName>
    <definedName name="XRefPaste147" localSheetId="14" hidden="1">#REF!</definedName>
    <definedName name="XRefPaste147" localSheetId="12" hidden="1">#REF!</definedName>
    <definedName name="XRefPaste147" localSheetId="15" hidden="1">#REF!</definedName>
    <definedName name="XRefPaste147" hidden="1">#REF!</definedName>
    <definedName name="XRefPaste148" localSheetId="14" hidden="1">'[30]T-27-Accural'!#REF!</definedName>
    <definedName name="XRefPaste148" localSheetId="12" hidden="1">'[30]T-27-Accural'!#REF!</definedName>
    <definedName name="XRefPaste148" localSheetId="15" hidden="1">'[30]T-27-Accural'!#REF!</definedName>
    <definedName name="XRefPaste148" hidden="1">'[30]T-27-Accural'!#REF!</definedName>
    <definedName name="XRefPaste148Row" localSheetId="12" hidden="1">[27]XREF!#REF!</definedName>
    <definedName name="XRefPaste148Row" localSheetId="15" hidden="1">[27]XREF!#REF!</definedName>
    <definedName name="XRefPaste148Row" hidden="1">[27]XREF!#REF!</definedName>
    <definedName name="XRefPaste149" localSheetId="14" hidden="1">#REF!</definedName>
    <definedName name="XRefPaste149" localSheetId="12" hidden="1">#REF!</definedName>
    <definedName name="XRefPaste149" localSheetId="15" hidden="1">#REF!</definedName>
    <definedName name="XRefPaste149" hidden="1">#REF!</definedName>
    <definedName name="XRefPaste149Row" localSheetId="14" hidden="1">[27]XREF!#REF!</definedName>
    <definedName name="XRefPaste149Row" localSheetId="12" hidden="1">[27]XREF!#REF!</definedName>
    <definedName name="XRefPaste149Row" localSheetId="15" hidden="1">[27]XREF!#REF!</definedName>
    <definedName name="XRefPaste149Row" hidden="1">[27]XREF!#REF!</definedName>
    <definedName name="XRefPaste14Row" localSheetId="12" hidden="1">[22]XREF!#REF!</definedName>
    <definedName name="XRefPaste14Row" localSheetId="15" hidden="1">[22]XREF!#REF!</definedName>
    <definedName name="XRefPaste14Row" hidden="1">[22]XREF!#REF!</definedName>
    <definedName name="XRefPaste15" localSheetId="14" hidden="1">#REF!</definedName>
    <definedName name="XRefPaste15" localSheetId="12" hidden="1">#REF!</definedName>
    <definedName name="XRefPaste15" localSheetId="15" hidden="1">#REF!</definedName>
    <definedName name="XRefPaste15" hidden="1">#REF!</definedName>
    <definedName name="XRefPaste150" localSheetId="14" hidden="1">'[30]T-27-Accural'!#REF!</definedName>
    <definedName name="XRefPaste150" localSheetId="12" hidden="1">'[30]T-27-Accural'!#REF!</definedName>
    <definedName name="XRefPaste150" localSheetId="15" hidden="1">'[30]T-27-Accural'!#REF!</definedName>
    <definedName name="XRefPaste150" hidden="1">'[30]T-27-Accural'!#REF!</definedName>
    <definedName name="XRefPaste150Row" localSheetId="12" hidden="1">[27]XREF!#REF!</definedName>
    <definedName name="XRefPaste150Row" localSheetId="15" hidden="1">[27]XREF!#REF!</definedName>
    <definedName name="XRefPaste150Row" hidden="1">[27]XREF!#REF!</definedName>
    <definedName name="XRefPaste151" localSheetId="14" hidden="1">#REF!</definedName>
    <definedName name="XRefPaste151" localSheetId="12" hidden="1">#REF!</definedName>
    <definedName name="XRefPaste151" localSheetId="15" hidden="1">#REF!</definedName>
    <definedName name="XRefPaste151" hidden="1">#REF!</definedName>
    <definedName name="XRefPaste151Row" localSheetId="14" hidden="1">[27]XREF!#REF!</definedName>
    <definedName name="XRefPaste151Row" localSheetId="12" hidden="1">[27]XREF!#REF!</definedName>
    <definedName name="XRefPaste151Row" localSheetId="15" hidden="1">[27]XREF!#REF!</definedName>
    <definedName name="XRefPaste151Row" hidden="1">[27]XREF!#REF!</definedName>
    <definedName name="XRefPaste152" localSheetId="14" hidden="1">#REF!</definedName>
    <definedName name="XRefPaste152" localSheetId="12" hidden="1">#REF!</definedName>
    <definedName name="XRefPaste152" localSheetId="15" hidden="1">#REF!</definedName>
    <definedName name="XRefPaste152" hidden="1">#REF!</definedName>
    <definedName name="XRefPaste152Row" localSheetId="14" hidden="1">[27]XREF!#REF!</definedName>
    <definedName name="XRefPaste152Row" localSheetId="12" hidden="1">[27]XREF!#REF!</definedName>
    <definedName name="XRefPaste152Row" localSheetId="15" hidden="1">[27]XREF!#REF!</definedName>
    <definedName name="XRefPaste152Row" hidden="1">[27]XREF!#REF!</definedName>
    <definedName name="XRefPaste153" localSheetId="14" hidden="1">'[30]T-27-Accural'!#REF!</definedName>
    <definedName name="XRefPaste153" localSheetId="12" hidden="1">'[30]T-27-Accural'!#REF!</definedName>
    <definedName name="XRefPaste153" localSheetId="15" hidden="1">'[30]T-27-Accural'!#REF!</definedName>
    <definedName name="XRefPaste153" hidden="1">'[30]T-27-Accural'!#REF!</definedName>
    <definedName name="XRefPaste153Row" localSheetId="12" hidden="1">[27]XREF!#REF!</definedName>
    <definedName name="XRefPaste153Row" localSheetId="15" hidden="1">[27]XREF!#REF!</definedName>
    <definedName name="XRefPaste153Row" hidden="1">[27]XREF!#REF!</definedName>
    <definedName name="XRefPaste154" localSheetId="12" hidden="1">'[30]T-27-Accural'!#REF!</definedName>
    <definedName name="XRefPaste154" localSheetId="15" hidden="1">'[30]T-27-Accural'!#REF!</definedName>
    <definedName name="XRefPaste154" hidden="1">'[30]T-27-Accural'!#REF!</definedName>
    <definedName name="XRefPaste154Row" localSheetId="12" hidden="1">[27]XREF!#REF!</definedName>
    <definedName name="XRefPaste154Row" localSheetId="15" hidden="1">[27]XREF!#REF!</definedName>
    <definedName name="XRefPaste154Row" hidden="1">[27]XREF!#REF!</definedName>
    <definedName name="XRefPaste155Row" localSheetId="12" hidden="1">[27]XREF!#REF!</definedName>
    <definedName name="XRefPaste155Row" localSheetId="15" hidden="1">[27]XREF!#REF!</definedName>
    <definedName name="XRefPaste155Row" hidden="1">[27]XREF!#REF!</definedName>
    <definedName name="XRefPaste156" localSheetId="14" hidden="1">#REF!</definedName>
    <definedName name="XRefPaste156" localSheetId="12" hidden="1">#REF!</definedName>
    <definedName name="XRefPaste156" localSheetId="15" hidden="1">#REF!</definedName>
    <definedName name="XRefPaste156" hidden="1">#REF!</definedName>
    <definedName name="XRefPaste156Row" localSheetId="14" hidden="1">#REF!</definedName>
    <definedName name="XRefPaste156Row" localSheetId="12" hidden="1">#REF!</definedName>
    <definedName name="XRefPaste156Row" localSheetId="15" hidden="1">#REF!</definedName>
    <definedName name="XRefPaste156Row" hidden="1">#REF!</definedName>
    <definedName name="XRefPaste157" localSheetId="14" hidden="1">#REF!</definedName>
    <definedName name="XRefPaste157" localSheetId="12" hidden="1">#REF!</definedName>
    <definedName name="XRefPaste157" localSheetId="15" hidden="1">#REF!</definedName>
    <definedName name="XRefPaste157" hidden="1">#REF!</definedName>
    <definedName name="XRefPaste157Row" localSheetId="12" hidden="1">#REF!</definedName>
    <definedName name="XRefPaste157Row" localSheetId="15" hidden="1">#REF!</definedName>
    <definedName name="XRefPaste157Row" hidden="1">#REF!</definedName>
    <definedName name="XRefPaste158" localSheetId="12" hidden="1">#REF!</definedName>
    <definedName name="XRefPaste158" localSheetId="15" hidden="1">#REF!</definedName>
    <definedName name="XRefPaste158" hidden="1">#REF!</definedName>
    <definedName name="XRefPaste158Row" localSheetId="12" hidden="1">#REF!</definedName>
    <definedName name="XRefPaste158Row" localSheetId="15" hidden="1">#REF!</definedName>
    <definedName name="XRefPaste158Row" hidden="1">#REF!</definedName>
    <definedName name="XRefPaste159" localSheetId="12" hidden="1">#REF!</definedName>
    <definedName name="XRefPaste159" localSheetId="15" hidden="1">#REF!</definedName>
    <definedName name="XRefPaste159" hidden="1">#REF!</definedName>
    <definedName name="XRefPaste159Row" localSheetId="12" hidden="1">#REF!</definedName>
    <definedName name="XRefPaste159Row" localSheetId="15" hidden="1">#REF!</definedName>
    <definedName name="XRefPaste159Row" hidden="1">#REF!</definedName>
    <definedName name="XRefPaste15Row" localSheetId="12" hidden="1">[22]XREF!#REF!</definedName>
    <definedName name="XRefPaste15Row" localSheetId="15" hidden="1">[22]XREF!#REF!</definedName>
    <definedName name="XRefPaste15Row" hidden="1">[22]XREF!#REF!</definedName>
    <definedName name="XRefPaste16" localSheetId="14" hidden="1">#REF!</definedName>
    <definedName name="XRefPaste16" localSheetId="12" hidden="1">#REF!</definedName>
    <definedName name="XRefPaste16" localSheetId="15" hidden="1">#REF!</definedName>
    <definedName name="XRefPaste16" hidden="1">#REF!</definedName>
    <definedName name="XRefPaste160" localSheetId="14" hidden="1">#REF!</definedName>
    <definedName name="XRefPaste160" localSheetId="12" hidden="1">#REF!</definedName>
    <definedName name="XRefPaste160" localSheetId="15" hidden="1">#REF!</definedName>
    <definedName name="XRefPaste160" hidden="1">#REF!</definedName>
    <definedName name="XRefPaste160Row" localSheetId="14" hidden="1">#REF!</definedName>
    <definedName name="XRefPaste160Row" localSheetId="12" hidden="1">#REF!</definedName>
    <definedName name="XRefPaste160Row" localSheetId="15" hidden="1">#REF!</definedName>
    <definedName name="XRefPaste160Row" hidden="1">#REF!</definedName>
    <definedName name="XRefPaste161" localSheetId="12" hidden="1">#REF!</definedName>
    <definedName name="XRefPaste161" localSheetId="15" hidden="1">#REF!</definedName>
    <definedName name="XRefPaste161" hidden="1">#REF!</definedName>
    <definedName name="XRefPaste161Row" localSheetId="12" hidden="1">#REF!</definedName>
    <definedName name="XRefPaste161Row" localSheetId="15" hidden="1">#REF!</definedName>
    <definedName name="XRefPaste161Row" hidden="1">#REF!</definedName>
    <definedName name="XRefPaste162" localSheetId="12" hidden="1">#REF!</definedName>
    <definedName name="XRefPaste162" localSheetId="15" hidden="1">#REF!</definedName>
    <definedName name="XRefPaste162" hidden="1">#REF!</definedName>
    <definedName name="XRefPaste162Row" localSheetId="12" hidden="1">#REF!</definedName>
    <definedName name="XRefPaste162Row" localSheetId="15" hidden="1">#REF!</definedName>
    <definedName name="XRefPaste162Row" hidden="1">#REF!</definedName>
    <definedName name="XRefPaste163" localSheetId="12" hidden="1">#REF!</definedName>
    <definedName name="XRefPaste163" localSheetId="15" hidden="1">#REF!</definedName>
    <definedName name="XRefPaste163" hidden="1">#REF!</definedName>
    <definedName name="XRefPaste163Row" localSheetId="12" hidden="1">#REF!</definedName>
    <definedName name="XRefPaste163Row" localSheetId="15" hidden="1">#REF!</definedName>
    <definedName name="XRefPaste163Row" hidden="1">#REF!</definedName>
    <definedName name="XRefPaste164" localSheetId="12" hidden="1">#REF!</definedName>
    <definedName name="XRefPaste164" localSheetId="15" hidden="1">#REF!</definedName>
    <definedName name="XRefPaste164" hidden="1">#REF!</definedName>
    <definedName name="XRefPaste164Row" localSheetId="12" hidden="1">#REF!</definedName>
    <definedName name="XRefPaste164Row" localSheetId="15" hidden="1">#REF!</definedName>
    <definedName name="XRefPaste164Row" hidden="1">#REF!</definedName>
    <definedName name="XRefPaste165" localSheetId="12" hidden="1">#REF!</definedName>
    <definedName name="XRefPaste165" localSheetId="15" hidden="1">#REF!</definedName>
    <definedName name="XRefPaste165" hidden="1">#REF!</definedName>
    <definedName name="XRefPaste165Row" localSheetId="12" hidden="1">[27]XREF!#REF!</definedName>
    <definedName name="XRefPaste165Row" localSheetId="15" hidden="1">[27]XREF!#REF!</definedName>
    <definedName name="XRefPaste165Row" hidden="1">[27]XREF!#REF!</definedName>
    <definedName name="XRefPaste166" localSheetId="14" hidden="1">#REF!</definedName>
    <definedName name="XRefPaste166" localSheetId="12" hidden="1">#REF!</definedName>
    <definedName name="XRefPaste166" localSheetId="15" hidden="1">#REF!</definedName>
    <definedName name="XRefPaste166" hidden="1">#REF!</definedName>
    <definedName name="XRefPaste166Row" localSheetId="14" hidden="1">[27]XREF!#REF!</definedName>
    <definedName name="XRefPaste166Row" localSheetId="12" hidden="1">[27]XREF!#REF!</definedName>
    <definedName name="XRefPaste166Row" localSheetId="15" hidden="1">[27]XREF!#REF!</definedName>
    <definedName name="XRefPaste166Row" hidden="1">[27]XREF!#REF!</definedName>
    <definedName name="XRefPaste168Row" localSheetId="12" hidden="1">[27]XREF!#REF!</definedName>
    <definedName name="XRefPaste168Row" localSheetId="15" hidden="1">[27]XREF!#REF!</definedName>
    <definedName name="XRefPaste168Row" hidden="1">[27]XREF!#REF!</definedName>
    <definedName name="XRefPaste169" localSheetId="14" hidden="1">#REF!</definedName>
    <definedName name="XRefPaste169" localSheetId="12" hidden="1">#REF!</definedName>
    <definedName name="XRefPaste169" localSheetId="15" hidden="1">#REF!</definedName>
    <definedName name="XRefPaste169" hidden="1">#REF!</definedName>
    <definedName name="XRefPaste169Row" localSheetId="14" hidden="1">#REF!</definedName>
    <definedName name="XRefPaste169Row" localSheetId="12" hidden="1">#REF!</definedName>
    <definedName name="XRefPaste169Row" localSheetId="15" hidden="1">#REF!</definedName>
    <definedName name="XRefPaste169Row" hidden="1">#REF!</definedName>
    <definedName name="XRefPaste16Row" localSheetId="14" hidden="1">[22]XREF!#REF!</definedName>
    <definedName name="XRefPaste16Row" localSheetId="12" hidden="1">[22]XREF!#REF!</definedName>
    <definedName name="XRefPaste16Row" localSheetId="15" hidden="1">[22]XREF!#REF!</definedName>
    <definedName name="XRefPaste16Row" hidden="1">[22]XREF!#REF!</definedName>
    <definedName name="XRefPaste17" localSheetId="14" hidden="1">#REF!</definedName>
    <definedName name="XRefPaste17" localSheetId="12" hidden="1">#REF!</definedName>
    <definedName name="XRefPaste17" localSheetId="15" hidden="1">#REF!</definedName>
    <definedName name="XRefPaste17" hidden="1">#REF!</definedName>
    <definedName name="XRefPaste170" localSheetId="14" hidden="1">#REF!</definedName>
    <definedName name="XRefPaste170" localSheetId="12" hidden="1">#REF!</definedName>
    <definedName name="XRefPaste170" localSheetId="15" hidden="1">#REF!</definedName>
    <definedName name="XRefPaste170" hidden="1">#REF!</definedName>
    <definedName name="XRefPaste170Row" localSheetId="14" hidden="1">#REF!</definedName>
    <definedName name="XRefPaste170Row" localSheetId="12" hidden="1">#REF!</definedName>
    <definedName name="XRefPaste170Row" localSheetId="15" hidden="1">#REF!</definedName>
    <definedName name="XRefPaste170Row" hidden="1">#REF!</definedName>
    <definedName name="XRefPaste172" localSheetId="14" hidden="1">'[30]T-27-Accural'!#REF!</definedName>
    <definedName name="XRefPaste172" localSheetId="12" hidden="1">'[30]T-27-Accural'!#REF!</definedName>
    <definedName name="XRefPaste172" localSheetId="15" hidden="1">'[30]T-27-Accural'!#REF!</definedName>
    <definedName name="XRefPaste172" hidden="1">'[30]T-27-Accural'!#REF!</definedName>
    <definedName name="XRefPaste172Row" localSheetId="14" hidden="1">[27]XREF!#REF!</definedName>
    <definedName name="XRefPaste172Row" localSheetId="12" hidden="1">[27]XREF!#REF!</definedName>
    <definedName name="XRefPaste172Row" localSheetId="15" hidden="1">[27]XREF!#REF!</definedName>
    <definedName name="XRefPaste172Row" hidden="1">[27]XREF!#REF!</definedName>
    <definedName name="XRefPaste17Row" localSheetId="14" hidden="1">[22]XREF!#REF!</definedName>
    <definedName name="XRefPaste17Row" localSheetId="12" hidden="1">[22]XREF!#REF!</definedName>
    <definedName name="XRefPaste17Row" localSheetId="15" hidden="1">[22]XREF!#REF!</definedName>
    <definedName name="XRefPaste17Row" hidden="1">[22]XREF!#REF!</definedName>
    <definedName name="XRefPaste18" localSheetId="14" hidden="1">#REF!</definedName>
    <definedName name="XRefPaste18" localSheetId="12" hidden="1">#REF!</definedName>
    <definedName name="XRefPaste18" localSheetId="15" hidden="1">#REF!</definedName>
    <definedName name="XRefPaste18" hidden="1">#REF!</definedName>
    <definedName name="XRefPaste18Row" localSheetId="14" hidden="1">[22]XREF!#REF!</definedName>
    <definedName name="XRefPaste18Row" localSheetId="12" hidden="1">[22]XREF!#REF!</definedName>
    <definedName name="XRefPaste18Row" localSheetId="15" hidden="1">[22]XREF!#REF!</definedName>
    <definedName name="XRefPaste18Row" hidden="1">[22]XREF!#REF!</definedName>
    <definedName name="XRefPaste19" localSheetId="14" hidden="1">#REF!</definedName>
    <definedName name="XRefPaste19" localSheetId="12" hidden="1">#REF!</definedName>
    <definedName name="XRefPaste19" localSheetId="15" hidden="1">#REF!</definedName>
    <definedName name="XRefPaste19" hidden="1">#REF!</definedName>
    <definedName name="XRefPaste194Row" localSheetId="14" hidden="1">#REF!</definedName>
    <definedName name="XRefPaste194Row" localSheetId="12" hidden="1">#REF!</definedName>
    <definedName name="XRefPaste194Row" localSheetId="15" hidden="1">#REF!</definedName>
    <definedName name="XRefPaste194Row" hidden="1">#REF!</definedName>
    <definedName name="XRefPaste197" localSheetId="14" hidden="1">'[30]T-27-Accural'!#REF!</definedName>
    <definedName name="XRefPaste197" localSheetId="12" hidden="1">'[30]T-27-Accural'!#REF!</definedName>
    <definedName name="XRefPaste197" localSheetId="15" hidden="1">'[30]T-27-Accural'!#REF!</definedName>
    <definedName name="XRefPaste197" hidden="1">'[30]T-27-Accural'!#REF!</definedName>
    <definedName name="XRefPaste197Row" localSheetId="14" hidden="1">[27]XREF!#REF!</definedName>
    <definedName name="XRefPaste197Row" localSheetId="12" hidden="1">[27]XREF!#REF!</definedName>
    <definedName name="XRefPaste197Row" localSheetId="15" hidden="1">[27]XREF!#REF!</definedName>
    <definedName name="XRefPaste197Row" hidden="1">[27]XREF!#REF!</definedName>
    <definedName name="XRefPaste199Row" localSheetId="14" hidden="1">#REF!</definedName>
    <definedName name="XRefPaste199Row" localSheetId="12" hidden="1">#REF!</definedName>
    <definedName name="XRefPaste199Row" localSheetId="15" hidden="1">#REF!</definedName>
    <definedName name="XRefPaste199Row" hidden="1">#REF!</definedName>
    <definedName name="XRefPaste19Row" localSheetId="14" hidden="1">[22]XREF!#REF!</definedName>
    <definedName name="XRefPaste19Row" localSheetId="12" hidden="1">[22]XREF!#REF!</definedName>
    <definedName name="XRefPaste19Row" localSheetId="15" hidden="1">[22]XREF!#REF!</definedName>
    <definedName name="XRefPaste19Row" hidden="1">[22]XREF!#REF!</definedName>
    <definedName name="XRefPaste1Row" localSheetId="14" hidden="1">[8]XREF!#REF!</definedName>
    <definedName name="XRefPaste1Row" localSheetId="12" hidden="1">[8]XREF!#REF!</definedName>
    <definedName name="XRefPaste1Row" localSheetId="15" hidden="1">[8]XREF!#REF!</definedName>
    <definedName name="XRefPaste1Row" hidden="1">[8]XREF!#REF!</definedName>
    <definedName name="XRefPaste2" localSheetId="14" hidden="1">#REF!</definedName>
    <definedName name="XRefPaste2" localSheetId="12" hidden="1">#REF!</definedName>
    <definedName name="XRefPaste2" localSheetId="15" hidden="1">#REF!</definedName>
    <definedName name="XRefPaste2" hidden="1">#REF!</definedName>
    <definedName name="XRefPaste20" localSheetId="14" hidden="1">#REF!</definedName>
    <definedName name="XRefPaste20" localSheetId="12" hidden="1">#REF!</definedName>
    <definedName name="XRefPaste20" localSheetId="15" hidden="1">#REF!</definedName>
    <definedName name="XRefPaste20" hidden="1">#REF!</definedName>
    <definedName name="XRefPaste201Row" localSheetId="14" hidden="1">#REF!</definedName>
    <definedName name="XRefPaste201Row" localSheetId="12" hidden="1">#REF!</definedName>
    <definedName name="XRefPaste201Row" localSheetId="15" hidden="1">#REF!</definedName>
    <definedName name="XRefPaste201Row" hidden="1">#REF!</definedName>
    <definedName name="XRefPaste20Row" localSheetId="14" hidden="1">[22]XREF!#REF!</definedName>
    <definedName name="XRefPaste20Row" localSheetId="12" hidden="1">[22]XREF!#REF!</definedName>
    <definedName name="XRefPaste20Row" localSheetId="15" hidden="1">[22]XREF!#REF!</definedName>
    <definedName name="XRefPaste20Row" hidden="1">[22]XREF!#REF!</definedName>
    <definedName name="XRefPaste21" localSheetId="14" hidden="1">#REF!</definedName>
    <definedName name="XRefPaste21" localSheetId="12" hidden="1">#REF!</definedName>
    <definedName name="XRefPaste21" localSheetId="15" hidden="1">#REF!</definedName>
    <definedName name="XRefPaste21" hidden="1">#REF!</definedName>
    <definedName name="XRefPaste21Row" localSheetId="14" hidden="1">[22]XREF!#REF!</definedName>
    <definedName name="XRefPaste21Row" localSheetId="12" hidden="1">[22]XREF!#REF!</definedName>
    <definedName name="XRefPaste21Row" localSheetId="15" hidden="1">[22]XREF!#REF!</definedName>
    <definedName name="XRefPaste21Row" hidden="1">[22]XREF!#REF!</definedName>
    <definedName name="XRefPaste22" localSheetId="14" hidden="1">#REF!</definedName>
    <definedName name="XRefPaste22" localSheetId="12" hidden="1">#REF!</definedName>
    <definedName name="XRefPaste22" localSheetId="15" hidden="1">#REF!</definedName>
    <definedName name="XRefPaste22" hidden="1">#REF!</definedName>
    <definedName name="XRefPaste22Row" localSheetId="14" hidden="1">#REF!</definedName>
    <definedName name="XRefPaste22Row" localSheetId="12" hidden="1">#REF!</definedName>
    <definedName name="XRefPaste22Row" localSheetId="15" hidden="1">#REF!</definedName>
    <definedName name="XRefPaste22Row" hidden="1">#REF!</definedName>
    <definedName name="XRefPaste23" localSheetId="14" hidden="1">#REF!</definedName>
    <definedName name="XRefPaste23" localSheetId="12" hidden="1">#REF!</definedName>
    <definedName name="XRefPaste23" localSheetId="15" hidden="1">#REF!</definedName>
    <definedName name="XRefPaste23" hidden="1">#REF!</definedName>
    <definedName name="XRefPaste23Row" localSheetId="12" hidden="1">#REF!</definedName>
    <definedName name="XRefPaste23Row" localSheetId="15" hidden="1">#REF!</definedName>
    <definedName name="XRefPaste23Row" hidden="1">#REF!</definedName>
    <definedName name="XRefPaste24" localSheetId="12" hidden="1">#REF!</definedName>
    <definedName name="XRefPaste24" localSheetId="15" hidden="1">#REF!</definedName>
    <definedName name="XRefPaste24" hidden="1">#REF!</definedName>
    <definedName name="XRefPaste24Row" localSheetId="12" hidden="1">#REF!</definedName>
    <definedName name="XRefPaste24Row" localSheetId="15" hidden="1">#REF!</definedName>
    <definedName name="XRefPaste24Row" hidden="1">#REF!</definedName>
    <definedName name="XRefPaste25" localSheetId="12" hidden="1">#REF!</definedName>
    <definedName name="XRefPaste25" localSheetId="15" hidden="1">#REF!</definedName>
    <definedName name="XRefPaste25" hidden="1">#REF!</definedName>
    <definedName name="XRefPaste25Row" localSheetId="12" hidden="1">#REF!</definedName>
    <definedName name="XRefPaste25Row" localSheetId="15" hidden="1">#REF!</definedName>
    <definedName name="XRefPaste25Row" hidden="1">#REF!</definedName>
    <definedName name="XRefPaste26" localSheetId="12" hidden="1">#REF!</definedName>
    <definedName name="XRefPaste26" localSheetId="15" hidden="1">#REF!</definedName>
    <definedName name="XRefPaste26" hidden="1">#REF!</definedName>
    <definedName name="XRefPaste26Row" localSheetId="12" hidden="1">#REF!</definedName>
    <definedName name="XRefPaste26Row" localSheetId="15" hidden="1">#REF!</definedName>
    <definedName name="XRefPaste26Row" hidden="1">#REF!</definedName>
    <definedName name="XRefPaste27" localSheetId="12" hidden="1">#REF!</definedName>
    <definedName name="XRefPaste27" localSheetId="15" hidden="1">#REF!</definedName>
    <definedName name="XRefPaste27" hidden="1">#REF!</definedName>
    <definedName name="XRefPaste27Row" localSheetId="12" hidden="1">#REF!</definedName>
    <definedName name="XRefPaste27Row" localSheetId="15" hidden="1">#REF!</definedName>
    <definedName name="XRefPaste27Row" hidden="1">#REF!</definedName>
    <definedName name="XRefPaste28" localSheetId="12" hidden="1">#REF!</definedName>
    <definedName name="XRefPaste28" localSheetId="15" hidden="1">#REF!</definedName>
    <definedName name="XRefPaste28" hidden="1">#REF!</definedName>
    <definedName name="XRefPaste28Row" localSheetId="12" hidden="1">#REF!</definedName>
    <definedName name="XRefPaste28Row" localSheetId="15" hidden="1">#REF!</definedName>
    <definedName name="XRefPaste28Row" hidden="1">#REF!</definedName>
    <definedName name="XRefPaste29" localSheetId="12" hidden="1">#REF!</definedName>
    <definedName name="XRefPaste29" localSheetId="15" hidden="1">#REF!</definedName>
    <definedName name="XRefPaste29" hidden="1">#REF!</definedName>
    <definedName name="XRefPaste29Row" localSheetId="12" hidden="1">#REF!</definedName>
    <definedName name="XRefPaste29Row" localSheetId="15" hidden="1">#REF!</definedName>
    <definedName name="XRefPaste29Row" hidden="1">#REF!</definedName>
    <definedName name="XRefPaste2Row" localSheetId="12" hidden="1">[8]XREF!#REF!</definedName>
    <definedName name="XRefPaste2Row" localSheetId="15" hidden="1">[8]XREF!#REF!</definedName>
    <definedName name="XRefPaste2Row" hidden="1">[8]XREF!#REF!</definedName>
    <definedName name="XRefPaste3" localSheetId="14" hidden="1">#REF!</definedName>
    <definedName name="XRefPaste3" localSheetId="12" hidden="1">#REF!</definedName>
    <definedName name="XRefPaste3" localSheetId="15" hidden="1">#REF!</definedName>
    <definedName name="XRefPaste3" hidden="1">#REF!</definedName>
    <definedName name="XRefPaste30" localSheetId="14" hidden="1">#REF!</definedName>
    <definedName name="XRefPaste30" localSheetId="12" hidden="1">#REF!</definedName>
    <definedName name="XRefPaste30" localSheetId="15" hidden="1">#REF!</definedName>
    <definedName name="XRefPaste30" hidden="1">#REF!</definedName>
    <definedName name="XRefPaste30Row" localSheetId="14" hidden="1">#REF!</definedName>
    <definedName name="XRefPaste30Row" localSheetId="12" hidden="1">#REF!</definedName>
    <definedName name="XRefPaste30Row" localSheetId="15" hidden="1">#REF!</definedName>
    <definedName name="XRefPaste30Row" hidden="1">#REF!</definedName>
    <definedName name="XRefPaste31" localSheetId="12" hidden="1">#REF!</definedName>
    <definedName name="XRefPaste31" localSheetId="15" hidden="1">#REF!</definedName>
    <definedName name="XRefPaste31" hidden="1">#REF!</definedName>
    <definedName name="XRefPaste31Row" localSheetId="12" hidden="1">#REF!</definedName>
    <definedName name="XRefPaste31Row" localSheetId="15" hidden="1">#REF!</definedName>
    <definedName name="XRefPaste31Row" hidden="1">#REF!</definedName>
    <definedName name="XRefPaste32" localSheetId="12" hidden="1">#REF!</definedName>
    <definedName name="XRefPaste32" localSheetId="15" hidden="1">#REF!</definedName>
    <definedName name="XRefPaste32" hidden="1">#REF!</definedName>
    <definedName name="XRefPaste32Row" localSheetId="12" hidden="1">#REF!</definedName>
    <definedName name="XRefPaste32Row" localSheetId="15" hidden="1">#REF!</definedName>
    <definedName name="XRefPaste32Row" hidden="1">#REF!</definedName>
    <definedName name="XRefPaste33" localSheetId="12" hidden="1">#REF!</definedName>
    <definedName name="XRefPaste33" localSheetId="15" hidden="1">#REF!</definedName>
    <definedName name="XRefPaste33" hidden="1">#REF!</definedName>
    <definedName name="XRefPaste33Row" localSheetId="12" hidden="1">#REF!</definedName>
    <definedName name="XRefPaste33Row" localSheetId="15" hidden="1">#REF!</definedName>
    <definedName name="XRefPaste33Row" hidden="1">#REF!</definedName>
    <definedName name="XRefPaste34" localSheetId="12" hidden="1">#REF!</definedName>
    <definedName name="XRefPaste34" localSheetId="15" hidden="1">#REF!</definedName>
    <definedName name="XRefPaste34" hidden="1">#REF!</definedName>
    <definedName name="XRefPaste34Row" localSheetId="12" hidden="1">#REF!</definedName>
    <definedName name="XRefPaste34Row" localSheetId="15" hidden="1">#REF!</definedName>
    <definedName name="XRefPaste34Row" hidden="1">#REF!</definedName>
    <definedName name="XRefPaste35" localSheetId="12" hidden="1">#REF!</definedName>
    <definedName name="XRefPaste35" localSheetId="15" hidden="1">#REF!</definedName>
    <definedName name="XRefPaste35" hidden="1">#REF!</definedName>
    <definedName name="XRefPaste35Row" localSheetId="12" hidden="1">#REF!</definedName>
    <definedName name="XRefPaste35Row" localSheetId="15" hidden="1">#REF!</definedName>
    <definedName name="XRefPaste35Row" hidden="1">#REF!</definedName>
    <definedName name="XRefPaste36Row" localSheetId="12" hidden="1">#REF!</definedName>
    <definedName name="XRefPaste36Row" localSheetId="15" hidden="1">#REF!</definedName>
    <definedName name="XRefPaste36Row" hidden="1">#REF!</definedName>
    <definedName name="XRefPaste37" localSheetId="12" hidden="1">#REF!</definedName>
    <definedName name="XRefPaste37" localSheetId="15" hidden="1">#REF!</definedName>
    <definedName name="XRefPaste37" hidden="1">#REF!</definedName>
    <definedName name="XRefPaste37Row" localSheetId="12" hidden="1">#REF!</definedName>
    <definedName name="XRefPaste37Row" localSheetId="15" hidden="1">#REF!</definedName>
    <definedName name="XRefPaste37Row" hidden="1">#REF!</definedName>
    <definedName name="XRefPaste38" localSheetId="12" hidden="1">#REF!</definedName>
    <definedName name="XRefPaste38" localSheetId="15" hidden="1">#REF!</definedName>
    <definedName name="XRefPaste38" hidden="1">#REF!</definedName>
    <definedName name="XRefPaste38Row" localSheetId="12" hidden="1">#REF!</definedName>
    <definedName name="XRefPaste38Row" localSheetId="15" hidden="1">#REF!</definedName>
    <definedName name="XRefPaste38Row" hidden="1">#REF!</definedName>
    <definedName name="XRefPaste39" localSheetId="12" hidden="1">#REF!</definedName>
    <definedName name="XRefPaste39" localSheetId="15" hidden="1">#REF!</definedName>
    <definedName name="XRefPaste39" hidden="1">#REF!</definedName>
    <definedName name="XRefPaste39Row" localSheetId="12" hidden="1">#REF!</definedName>
    <definedName name="XRefPaste39Row" localSheetId="15" hidden="1">#REF!</definedName>
    <definedName name="XRefPaste39Row" hidden="1">#REF!</definedName>
    <definedName name="XRefPaste3Row" localSheetId="12" hidden="1">[8]XREF!#REF!</definedName>
    <definedName name="XRefPaste3Row" localSheetId="15" hidden="1">[8]XREF!#REF!</definedName>
    <definedName name="XRefPaste3Row" hidden="1">[8]XREF!#REF!</definedName>
    <definedName name="XRefPaste4" localSheetId="14" hidden="1">#REF!</definedName>
    <definedName name="XRefPaste4" localSheetId="12" hidden="1">#REF!</definedName>
    <definedName name="XRefPaste4" localSheetId="15" hidden="1">#REF!</definedName>
    <definedName name="XRefPaste4" hidden="1">#REF!</definedName>
    <definedName name="XRefPaste40" localSheetId="14" hidden="1">#REF!</definedName>
    <definedName name="XRefPaste40" localSheetId="12" hidden="1">#REF!</definedName>
    <definedName name="XRefPaste40" localSheetId="15" hidden="1">#REF!</definedName>
    <definedName name="XRefPaste40" hidden="1">#REF!</definedName>
    <definedName name="XRefPaste41" localSheetId="14" hidden="1">#REF!</definedName>
    <definedName name="XRefPaste41" localSheetId="12" hidden="1">#REF!</definedName>
    <definedName name="XRefPaste41" localSheetId="15" hidden="1">#REF!</definedName>
    <definedName name="XRefPaste41" hidden="1">#REF!</definedName>
    <definedName name="XRefPaste42" localSheetId="12" hidden="1">#REF!</definedName>
    <definedName name="XRefPaste42" localSheetId="15" hidden="1">#REF!</definedName>
    <definedName name="XRefPaste42" hidden="1">#REF!</definedName>
    <definedName name="XRefPaste44" localSheetId="12" hidden="1">#REF!</definedName>
    <definedName name="XRefPaste44" localSheetId="15" hidden="1">#REF!</definedName>
    <definedName name="XRefPaste44" hidden="1">#REF!</definedName>
    <definedName name="XRefPaste44Row" localSheetId="12" hidden="1">[33]XREF!#REF!</definedName>
    <definedName name="XRefPaste44Row" localSheetId="15" hidden="1">[33]XREF!#REF!</definedName>
    <definedName name="XRefPaste44Row" hidden="1">[33]XREF!#REF!</definedName>
    <definedName name="XRefPaste47" localSheetId="14" hidden="1">#REF!</definedName>
    <definedName name="XRefPaste47" localSheetId="12" hidden="1">#REF!</definedName>
    <definedName name="XRefPaste47" localSheetId="15" hidden="1">#REF!</definedName>
    <definedName name="XRefPaste47" hidden="1">#REF!</definedName>
    <definedName name="XRefPaste49" localSheetId="14" hidden="1">#REF!</definedName>
    <definedName name="XRefPaste49" localSheetId="12" hidden="1">#REF!</definedName>
    <definedName name="XRefPaste49" localSheetId="15" hidden="1">#REF!</definedName>
    <definedName name="XRefPaste49" hidden="1">#REF!</definedName>
    <definedName name="XRefPaste4Row" localSheetId="14" hidden="1">[34]XREF!#REF!</definedName>
    <definedName name="XRefPaste4Row" localSheetId="12" hidden="1">[34]XREF!#REF!</definedName>
    <definedName name="XRefPaste4Row" localSheetId="15" hidden="1">[34]XREF!#REF!</definedName>
    <definedName name="XRefPaste4Row" hidden="1">[34]XREF!#REF!</definedName>
    <definedName name="XRefPaste5" localSheetId="14" hidden="1">'[22]30.09.03'!#REF!</definedName>
    <definedName name="XRefPaste5" localSheetId="12" hidden="1">'[22]30.09.03'!#REF!</definedName>
    <definedName name="XRefPaste5" localSheetId="15" hidden="1">'[22]30.09.03'!#REF!</definedName>
    <definedName name="XRefPaste5" hidden="1">'[22]30.09.03'!#REF!</definedName>
    <definedName name="XRefPaste52" localSheetId="14" hidden="1">#REF!</definedName>
    <definedName name="XRefPaste52" localSheetId="12" hidden="1">#REF!</definedName>
    <definedName name="XRefPaste52" localSheetId="15" hidden="1">#REF!</definedName>
    <definedName name="XRefPaste52" hidden="1">#REF!</definedName>
    <definedName name="XRefPaste53" localSheetId="14" hidden="1">#REF!</definedName>
    <definedName name="XRefPaste53" localSheetId="12" hidden="1">#REF!</definedName>
    <definedName name="XRefPaste53" localSheetId="15" hidden="1">#REF!</definedName>
    <definedName name="XRefPaste53" hidden="1">#REF!</definedName>
    <definedName name="XRefPaste53Row" localSheetId="14" hidden="1">[35]XREF!#REF!</definedName>
    <definedName name="XRefPaste53Row" localSheetId="12" hidden="1">[35]XREF!#REF!</definedName>
    <definedName name="XRefPaste53Row" localSheetId="15" hidden="1">[35]XREF!#REF!</definedName>
    <definedName name="XRefPaste53Row" hidden="1">[35]XREF!#REF!</definedName>
    <definedName name="XRefPaste54" localSheetId="14" hidden="1">#REF!</definedName>
    <definedName name="XRefPaste54" localSheetId="12" hidden="1">#REF!</definedName>
    <definedName name="XRefPaste54" localSheetId="15" hidden="1">#REF!</definedName>
    <definedName name="XRefPaste54" hidden="1">#REF!</definedName>
    <definedName name="XRefPaste54Row" localSheetId="14" hidden="1">#REF!</definedName>
    <definedName name="XRefPaste54Row" localSheetId="12" hidden="1">#REF!</definedName>
    <definedName name="XRefPaste54Row" localSheetId="15" hidden="1">#REF!</definedName>
    <definedName name="XRefPaste54Row" hidden="1">#REF!</definedName>
    <definedName name="XRefPaste55" localSheetId="14" hidden="1">#REF!</definedName>
    <definedName name="XRefPaste55" localSheetId="12" hidden="1">#REF!</definedName>
    <definedName name="XRefPaste55" localSheetId="15" hidden="1">#REF!</definedName>
    <definedName name="XRefPaste55" hidden="1">#REF!</definedName>
    <definedName name="XRefPaste55Row" localSheetId="14" hidden="1">[35]XREF!#REF!</definedName>
    <definedName name="XRefPaste55Row" localSheetId="12" hidden="1">[35]XREF!#REF!</definedName>
    <definedName name="XRefPaste55Row" localSheetId="15" hidden="1">[35]XREF!#REF!</definedName>
    <definedName name="XRefPaste55Row" hidden="1">[35]XREF!#REF!</definedName>
    <definedName name="XRefPaste56" localSheetId="14" hidden="1">#REF!</definedName>
    <definedName name="XRefPaste56" localSheetId="12" hidden="1">#REF!</definedName>
    <definedName name="XRefPaste56" localSheetId="15" hidden="1">#REF!</definedName>
    <definedName name="XRefPaste56" hidden="1">#REF!</definedName>
    <definedName name="XRefPaste56Row" localSheetId="14" hidden="1">#REF!</definedName>
    <definedName name="XRefPaste56Row" localSheetId="12" hidden="1">#REF!</definedName>
    <definedName name="XRefPaste56Row" localSheetId="15" hidden="1">#REF!</definedName>
    <definedName name="XRefPaste56Row" hidden="1">#REF!</definedName>
    <definedName name="XRefPaste57" localSheetId="14" hidden="1">#REF!</definedName>
    <definedName name="XRefPaste57" localSheetId="12" hidden="1">#REF!</definedName>
    <definedName name="XRefPaste57" localSheetId="15" hidden="1">#REF!</definedName>
    <definedName name="XRefPaste57" hidden="1">#REF!</definedName>
    <definedName name="XRefPaste57Row" localSheetId="12" hidden="1">#REF!</definedName>
    <definedName name="XRefPaste57Row" localSheetId="15" hidden="1">#REF!</definedName>
    <definedName name="XRefPaste57Row" hidden="1">#REF!</definedName>
    <definedName name="XRefPaste58" localSheetId="12" hidden="1">#REF!</definedName>
    <definedName name="XRefPaste58" localSheetId="15" hidden="1">#REF!</definedName>
    <definedName name="XRefPaste58" hidden="1">#REF!</definedName>
    <definedName name="XRefPaste58Row" localSheetId="12" hidden="1">#REF!</definedName>
    <definedName name="XRefPaste58Row" localSheetId="15" hidden="1">#REF!</definedName>
    <definedName name="XRefPaste58Row" hidden="1">#REF!</definedName>
    <definedName name="XRefPaste59" localSheetId="12" hidden="1">#REF!</definedName>
    <definedName name="XRefPaste59" localSheetId="15" hidden="1">#REF!</definedName>
    <definedName name="XRefPaste59" hidden="1">#REF!</definedName>
    <definedName name="XRefPaste59Row" localSheetId="12" hidden="1">#REF!</definedName>
    <definedName name="XRefPaste59Row" localSheetId="15" hidden="1">#REF!</definedName>
    <definedName name="XRefPaste59Row" hidden="1">#REF!</definedName>
    <definedName name="XRefPaste5Row" localSheetId="12" hidden="1">#REF!</definedName>
    <definedName name="XRefPaste5Row" localSheetId="15" hidden="1">#REF!</definedName>
    <definedName name="XRefPaste5Row" hidden="1">#REF!</definedName>
    <definedName name="XRefPaste6" localSheetId="12" hidden="1">#REF!</definedName>
    <definedName name="XRefPaste6" localSheetId="15" hidden="1">#REF!</definedName>
    <definedName name="XRefPaste6" hidden="1">#REF!</definedName>
    <definedName name="XRefPaste60" localSheetId="12" hidden="1">'[30]T-27-Accural'!#REF!</definedName>
    <definedName name="XRefPaste60" localSheetId="15" hidden="1">'[30]T-27-Accural'!#REF!</definedName>
    <definedName name="XRefPaste60" hidden="1">'[30]T-27-Accural'!#REF!</definedName>
    <definedName name="XRefPaste60Row" localSheetId="12" hidden="1">[27]XREF!#REF!</definedName>
    <definedName name="XRefPaste60Row" localSheetId="15" hidden="1">[27]XREF!#REF!</definedName>
    <definedName name="XRefPaste60Row" hidden="1">[27]XREF!#REF!</definedName>
    <definedName name="XRefPaste61" localSheetId="12" hidden="1">'[30]T-27-Accural'!#REF!</definedName>
    <definedName name="XRefPaste61" localSheetId="15" hidden="1">'[30]T-27-Accural'!#REF!</definedName>
    <definedName name="XRefPaste61" hidden="1">'[30]T-27-Accural'!#REF!</definedName>
    <definedName name="XRefPaste61Row" localSheetId="12" hidden="1">[27]XREF!#REF!</definedName>
    <definedName name="XRefPaste61Row" localSheetId="15" hidden="1">[27]XREF!#REF!</definedName>
    <definedName name="XRefPaste61Row" hidden="1">[27]XREF!#REF!</definedName>
    <definedName name="XRefPaste62" localSheetId="12" hidden="1">'[30]T-27-Accural'!#REF!</definedName>
    <definedName name="XRefPaste62" localSheetId="15" hidden="1">'[30]T-27-Accural'!#REF!</definedName>
    <definedName name="XRefPaste62" hidden="1">'[30]T-27-Accural'!#REF!</definedName>
    <definedName name="XRefPaste62Row" localSheetId="12" hidden="1">[27]XREF!#REF!</definedName>
    <definedName name="XRefPaste62Row" localSheetId="15" hidden="1">[27]XREF!#REF!</definedName>
    <definedName name="XRefPaste62Row" hidden="1">[27]XREF!#REF!</definedName>
    <definedName name="XRefPaste63" localSheetId="12" hidden="1">'[30]T-27-Accural'!#REF!</definedName>
    <definedName name="XRefPaste63" localSheetId="15" hidden="1">'[30]T-27-Accural'!#REF!</definedName>
    <definedName name="XRefPaste63" hidden="1">'[30]T-27-Accural'!#REF!</definedName>
    <definedName name="XRefPaste63Row" localSheetId="12" hidden="1">[27]XREF!#REF!</definedName>
    <definedName name="XRefPaste63Row" localSheetId="15" hidden="1">[27]XREF!#REF!</definedName>
    <definedName name="XRefPaste63Row" hidden="1">[27]XREF!#REF!</definedName>
    <definedName name="XRefPaste64" localSheetId="14" hidden="1">#REF!</definedName>
    <definedName name="XRefPaste64" localSheetId="12" hidden="1">#REF!</definedName>
    <definedName name="XRefPaste64" localSheetId="15" hidden="1">#REF!</definedName>
    <definedName name="XRefPaste64" hidden="1">#REF!</definedName>
    <definedName name="XRefPaste64Row" localSheetId="14" hidden="1">#REF!</definedName>
    <definedName name="XRefPaste64Row" localSheetId="12" hidden="1">#REF!</definedName>
    <definedName name="XRefPaste64Row" localSheetId="15" hidden="1">#REF!</definedName>
    <definedName name="XRefPaste64Row" hidden="1">#REF!</definedName>
    <definedName name="XRefPaste65" localSheetId="14" hidden="1">#REF!</definedName>
    <definedName name="XRefPaste65" localSheetId="12" hidden="1">#REF!</definedName>
    <definedName name="XRefPaste65" localSheetId="15" hidden="1">#REF!</definedName>
    <definedName name="XRefPaste65" hidden="1">#REF!</definedName>
    <definedName name="XRefPaste65Row" localSheetId="14" hidden="1">[27]XREF!#REF!</definedName>
    <definedName name="XRefPaste65Row" localSheetId="12" hidden="1">[27]XREF!#REF!</definedName>
    <definedName name="XRefPaste65Row" localSheetId="15" hidden="1">[27]XREF!#REF!</definedName>
    <definedName name="XRefPaste65Row" hidden="1">[27]XREF!#REF!</definedName>
    <definedName name="XRefPaste66" localSheetId="14" hidden="1">#REF!</definedName>
    <definedName name="XRefPaste66" localSheetId="12" hidden="1">#REF!</definedName>
    <definedName name="XRefPaste66" localSheetId="15" hidden="1">#REF!</definedName>
    <definedName name="XRefPaste66" hidden="1">#REF!</definedName>
    <definedName name="XRefPaste66Row" localSheetId="14" hidden="1">[23]XREF!#REF!</definedName>
    <definedName name="XRefPaste66Row" localSheetId="12" hidden="1">[23]XREF!#REF!</definedName>
    <definedName name="XRefPaste66Row" localSheetId="15" hidden="1">[23]XREF!#REF!</definedName>
    <definedName name="XRefPaste66Row" hidden="1">[23]XREF!#REF!</definedName>
    <definedName name="XRefPaste67" localSheetId="14" hidden="1">#REF!</definedName>
    <definedName name="XRefPaste67" localSheetId="12" hidden="1">#REF!</definedName>
    <definedName name="XRefPaste67" localSheetId="15" hidden="1">#REF!</definedName>
    <definedName name="XRefPaste67" hidden="1">#REF!</definedName>
    <definedName name="XRefPaste67Row" localSheetId="14" hidden="1">#REF!</definedName>
    <definedName name="XRefPaste67Row" localSheetId="12" hidden="1">#REF!</definedName>
    <definedName name="XRefPaste67Row" localSheetId="15" hidden="1">#REF!</definedName>
    <definedName name="XRefPaste67Row" hidden="1">#REF!</definedName>
    <definedName name="XRefPaste68" localSheetId="14" hidden="1">#REF!</definedName>
    <definedName name="XRefPaste68" localSheetId="12" hidden="1">#REF!</definedName>
    <definedName name="XRefPaste68" localSheetId="15" hidden="1">#REF!</definedName>
    <definedName name="XRefPaste68" hidden="1">#REF!</definedName>
    <definedName name="XRefPaste68Row" localSheetId="12" hidden="1">#REF!</definedName>
    <definedName name="XRefPaste68Row" localSheetId="15" hidden="1">#REF!</definedName>
    <definedName name="XRefPaste68Row" hidden="1">#REF!</definedName>
    <definedName name="XRefPaste69" localSheetId="12" hidden="1">#REF!</definedName>
    <definedName name="XRefPaste69" localSheetId="15" hidden="1">#REF!</definedName>
    <definedName name="XRefPaste69" hidden="1">#REF!</definedName>
    <definedName name="XRefPaste69Row" localSheetId="12" hidden="1">#REF!</definedName>
    <definedName name="XRefPaste69Row" localSheetId="15" hidden="1">#REF!</definedName>
    <definedName name="XRefPaste69Row" hidden="1">#REF!</definedName>
    <definedName name="XRefPaste6Row" localSheetId="12" hidden="1">[14]XREF!#REF!</definedName>
    <definedName name="XRefPaste6Row" localSheetId="15" hidden="1">[14]XREF!#REF!</definedName>
    <definedName name="XRefPaste6Row" hidden="1">[14]XREF!#REF!</definedName>
    <definedName name="XRefPaste7" localSheetId="12" hidden="1">'[22]30.09.03'!#REF!</definedName>
    <definedName name="XRefPaste7" localSheetId="15" hidden="1">'[22]30.09.03'!#REF!</definedName>
    <definedName name="XRefPaste7" hidden="1">'[22]30.09.03'!#REF!</definedName>
    <definedName name="XRefPaste70" localSheetId="14" hidden="1">#REF!</definedName>
    <definedName name="XRefPaste70" localSheetId="12" hidden="1">#REF!</definedName>
    <definedName name="XRefPaste70" localSheetId="15" hidden="1">#REF!</definedName>
    <definedName name="XRefPaste70" hidden="1">#REF!</definedName>
    <definedName name="XRefPaste70Row" localSheetId="14" hidden="1">#REF!</definedName>
    <definedName name="XRefPaste70Row" localSheetId="12" hidden="1">#REF!</definedName>
    <definedName name="XRefPaste70Row" localSheetId="15" hidden="1">#REF!</definedName>
    <definedName name="XRefPaste70Row" hidden="1">#REF!</definedName>
    <definedName name="XRefPaste71" localSheetId="14" hidden="1">#REF!</definedName>
    <definedName name="XRefPaste71" localSheetId="12" hidden="1">#REF!</definedName>
    <definedName name="XRefPaste71" localSheetId="15" hidden="1">#REF!</definedName>
    <definedName name="XRefPaste71" hidden="1">#REF!</definedName>
    <definedName name="XRefPaste71Row" localSheetId="12" hidden="1">#REF!</definedName>
    <definedName name="XRefPaste71Row" localSheetId="15" hidden="1">#REF!</definedName>
    <definedName name="XRefPaste71Row" hidden="1">#REF!</definedName>
    <definedName name="XRefPaste72" localSheetId="12" hidden="1">#REF!</definedName>
    <definedName name="XRefPaste72" localSheetId="15" hidden="1">#REF!</definedName>
    <definedName name="XRefPaste72" hidden="1">#REF!</definedName>
    <definedName name="XRefPaste72Row" localSheetId="12" hidden="1">[23]XREF!#REF!</definedName>
    <definedName name="XRefPaste72Row" localSheetId="15" hidden="1">[23]XREF!#REF!</definedName>
    <definedName name="XRefPaste72Row" hidden="1">[23]XREF!#REF!</definedName>
    <definedName name="XRefPaste73" localSheetId="14" hidden="1">#REF!</definedName>
    <definedName name="XRefPaste73" localSheetId="12" hidden="1">#REF!</definedName>
    <definedName name="XRefPaste73" localSheetId="15" hidden="1">#REF!</definedName>
    <definedName name="XRefPaste73" hidden="1">#REF!</definedName>
    <definedName name="XRefPaste73Row" localSheetId="14" hidden="1">[27]XREF!#REF!</definedName>
    <definedName name="XRefPaste73Row" localSheetId="12" hidden="1">[27]XREF!#REF!</definedName>
    <definedName name="XRefPaste73Row" localSheetId="15" hidden="1">[27]XREF!#REF!</definedName>
    <definedName name="XRefPaste73Row" hidden="1">[27]XREF!#REF!</definedName>
    <definedName name="XRefPaste74" localSheetId="14" hidden="1">#REF!</definedName>
    <definedName name="XRefPaste74" localSheetId="12" hidden="1">#REF!</definedName>
    <definedName name="XRefPaste74" localSheetId="15" hidden="1">#REF!</definedName>
    <definedName name="XRefPaste74" hidden="1">#REF!</definedName>
    <definedName name="XRefPaste74Row" localSheetId="14" hidden="1">[23]XREF!#REF!</definedName>
    <definedName name="XRefPaste74Row" localSheetId="12" hidden="1">[23]XREF!#REF!</definedName>
    <definedName name="XRefPaste74Row" localSheetId="15" hidden="1">[23]XREF!#REF!</definedName>
    <definedName name="XRefPaste74Row" hidden="1">[23]XREF!#REF!</definedName>
    <definedName name="XRefPaste75" localSheetId="14" hidden="1">#REF!</definedName>
    <definedName name="XRefPaste75" localSheetId="12" hidden="1">#REF!</definedName>
    <definedName name="XRefPaste75" localSheetId="15" hidden="1">#REF!</definedName>
    <definedName name="XRefPaste75" hidden="1">#REF!</definedName>
    <definedName name="XRefPaste75Row" localSheetId="14" hidden="1">[23]XREF!#REF!</definedName>
    <definedName name="XRefPaste75Row" localSheetId="12" hidden="1">[23]XREF!#REF!</definedName>
    <definedName name="XRefPaste75Row" localSheetId="15" hidden="1">[23]XREF!#REF!</definedName>
    <definedName name="XRefPaste75Row" hidden="1">[23]XREF!#REF!</definedName>
    <definedName name="XRefPaste76" localSheetId="14" hidden="1">#REF!</definedName>
    <definedName name="XRefPaste76" localSheetId="12" hidden="1">#REF!</definedName>
    <definedName name="XRefPaste76" localSheetId="15" hidden="1">#REF!</definedName>
    <definedName name="XRefPaste76" hidden="1">#REF!</definedName>
    <definedName name="XRefPaste76Row" localSheetId="14" hidden="1">[23]XREF!#REF!</definedName>
    <definedName name="XRefPaste76Row" localSheetId="12" hidden="1">[23]XREF!#REF!</definedName>
    <definedName name="XRefPaste76Row" localSheetId="15" hidden="1">[23]XREF!#REF!</definedName>
    <definedName name="XRefPaste76Row" hidden="1">[23]XREF!#REF!</definedName>
    <definedName name="XRefPaste77" localSheetId="14" hidden="1">#REF!</definedName>
    <definedName name="XRefPaste77" localSheetId="12" hidden="1">#REF!</definedName>
    <definedName name="XRefPaste77" localSheetId="15" hidden="1">#REF!</definedName>
    <definedName name="XRefPaste77" hidden="1">#REF!</definedName>
    <definedName name="XRefPaste77Row" localSheetId="14" hidden="1">[23]XREF!#REF!</definedName>
    <definedName name="XRefPaste77Row" localSheetId="12" hidden="1">[23]XREF!#REF!</definedName>
    <definedName name="XRefPaste77Row" localSheetId="15" hidden="1">[23]XREF!#REF!</definedName>
    <definedName name="XRefPaste77Row" hidden="1">[23]XREF!#REF!</definedName>
    <definedName name="XRefPaste78" localSheetId="14" hidden="1">#REF!</definedName>
    <definedName name="XRefPaste78" localSheetId="12" hidden="1">#REF!</definedName>
    <definedName name="XRefPaste78" localSheetId="15" hidden="1">#REF!</definedName>
    <definedName name="XRefPaste78" hidden="1">#REF!</definedName>
    <definedName name="XRefPaste78Row" localSheetId="14" hidden="1">[23]XREF!#REF!</definedName>
    <definedName name="XRefPaste78Row" localSheetId="12" hidden="1">[23]XREF!#REF!</definedName>
    <definedName name="XRefPaste78Row" localSheetId="15" hidden="1">[23]XREF!#REF!</definedName>
    <definedName name="XRefPaste78Row" hidden="1">[23]XREF!#REF!</definedName>
    <definedName name="XRefPaste79" localSheetId="14" hidden="1">#REF!</definedName>
    <definedName name="XRefPaste79" localSheetId="12" hidden="1">#REF!</definedName>
    <definedName name="XRefPaste79" localSheetId="15" hidden="1">#REF!</definedName>
    <definedName name="XRefPaste79" hidden="1">#REF!</definedName>
    <definedName name="XRefPaste79Row" localSheetId="14" hidden="1">[23]XREF!#REF!</definedName>
    <definedName name="XRefPaste79Row" localSheetId="12" hidden="1">[23]XREF!#REF!</definedName>
    <definedName name="XRefPaste79Row" localSheetId="15" hidden="1">[23]XREF!#REF!</definedName>
    <definedName name="XRefPaste79Row" hidden="1">[23]XREF!#REF!</definedName>
    <definedName name="XRefPaste7Row" localSheetId="14" hidden="1">#REF!</definedName>
    <definedName name="XRefPaste7Row" localSheetId="12" hidden="1">#REF!</definedName>
    <definedName name="XRefPaste7Row" localSheetId="15" hidden="1">#REF!</definedName>
    <definedName name="XRefPaste7Row" hidden="1">#REF!</definedName>
    <definedName name="XRefPaste8" localSheetId="14" hidden="1">#REF!</definedName>
    <definedName name="XRefPaste8" localSheetId="12" hidden="1">#REF!</definedName>
    <definedName name="XRefPaste8" localSheetId="15" hidden="1">#REF!</definedName>
    <definedName name="XRefPaste8" hidden="1">#REF!</definedName>
    <definedName name="XRefPaste80" localSheetId="14" hidden="1">#REF!</definedName>
    <definedName name="XRefPaste80" localSheetId="12" hidden="1">#REF!</definedName>
    <definedName name="XRefPaste80" localSheetId="15" hidden="1">#REF!</definedName>
    <definedName name="XRefPaste80" hidden="1">#REF!</definedName>
    <definedName name="XRefPaste80Row" localSheetId="14" hidden="1">[23]XREF!#REF!</definedName>
    <definedName name="XRefPaste80Row" localSheetId="12" hidden="1">[23]XREF!#REF!</definedName>
    <definedName name="XRefPaste80Row" localSheetId="15" hidden="1">[23]XREF!#REF!</definedName>
    <definedName name="XRefPaste80Row" hidden="1">[23]XREF!#REF!</definedName>
    <definedName name="XRefPaste81" localSheetId="14" hidden="1">#REF!</definedName>
    <definedName name="XRefPaste81" localSheetId="12" hidden="1">#REF!</definedName>
    <definedName name="XRefPaste81" localSheetId="15" hidden="1">#REF!</definedName>
    <definedName name="XRefPaste81" hidden="1">#REF!</definedName>
    <definedName name="XRefPaste81Row" localSheetId="14" hidden="1">[23]XREF!#REF!</definedName>
    <definedName name="XRefPaste81Row" localSheetId="12" hidden="1">[23]XREF!#REF!</definedName>
    <definedName name="XRefPaste81Row" localSheetId="15" hidden="1">[23]XREF!#REF!</definedName>
    <definedName name="XRefPaste81Row" hidden="1">[23]XREF!#REF!</definedName>
    <definedName name="XRefPaste82" localSheetId="14" hidden="1">#REF!</definedName>
    <definedName name="XRefPaste82" localSheetId="12" hidden="1">#REF!</definedName>
    <definedName name="XRefPaste82" localSheetId="15" hidden="1">#REF!</definedName>
    <definedName name="XRefPaste82" hidden="1">#REF!</definedName>
    <definedName name="XRefPaste82Row" localSheetId="14" hidden="1">[23]XREF!#REF!</definedName>
    <definedName name="XRefPaste82Row" localSheetId="12" hidden="1">[23]XREF!#REF!</definedName>
    <definedName name="XRefPaste82Row" localSheetId="15" hidden="1">[23]XREF!#REF!</definedName>
    <definedName name="XRefPaste82Row" hidden="1">[23]XREF!#REF!</definedName>
    <definedName name="XRefPaste83" localSheetId="14" hidden="1">#REF!</definedName>
    <definedName name="XRefPaste83" localSheetId="12" hidden="1">#REF!</definedName>
    <definedName name="XRefPaste83" localSheetId="15" hidden="1">#REF!</definedName>
    <definedName name="XRefPaste83" hidden="1">#REF!</definedName>
    <definedName name="XRefPaste83Row" localSheetId="14" hidden="1">[19]XREF!#REF!</definedName>
    <definedName name="XRefPaste83Row" localSheetId="12" hidden="1">[19]XREF!#REF!</definedName>
    <definedName name="XRefPaste83Row" localSheetId="15" hidden="1">[19]XREF!#REF!</definedName>
    <definedName name="XRefPaste83Row" hidden="1">[19]XREF!#REF!</definedName>
    <definedName name="XRefPaste84" localSheetId="14" hidden="1">#REF!</definedName>
    <definedName name="XRefPaste84" localSheetId="12" hidden="1">#REF!</definedName>
    <definedName name="XRefPaste84" localSheetId="15" hidden="1">#REF!</definedName>
    <definedName name="XRefPaste84" hidden="1">#REF!</definedName>
    <definedName name="XRefPaste84Row" localSheetId="14" hidden="1">[23]XREF!#REF!</definedName>
    <definedName name="XRefPaste84Row" localSheetId="12" hidden="1">[23]XREF!#REF!</definedName>
    <definedName name="XRefPaste84Row" localSheetId="15" hidden="1">[23]XREF!#REF!</definedName>
    <definedName name="XRefPaste84Row" hidden="1">[23]XREF!#REF!</definedName>
    <definedName name="XRefPaste85" localSheetId="14" hidden="1">#REF!</definedName>
    <definedName name="XRefPaste85" localSheetId="12" hidden="1">#REF!</definedName>
    <definedName name="XRefPaste85" localSheetId="15" hidden="1">#REF!</definedName>
    <definedName name="XRefPaste85" hidden="1">#REF!</definedName>
    <definedName name="XRefPaste85Row" localSheetId="14" hidden="1">[23]XREF!#REF!</definedName>
    <definedName name="XRefPaste85Row" localSheetId="12" hidden="1">[23]XREF!#REF!</definedName>
    <definedName name="XRefPaste85Row" localSheetId="15" hidden="1">[23]XREF!#REF!</definedName>
    <definedName name="XRefPaste85Row" hidden="1">[23]XREF!#REF!</definedName>
    <definedName name="XRefPaste86" localSheetId="14" hidden="1">#REF!</definedName>
    <definedName name="XRefPaste86" localSheetId="12" hidden="1">#REF!</definedName>
    <definedName name="XRefPaste86" localSheetId="15" hidden="1">#REF!</definedName>
    <definedName name="XRefPaste86" hidden="1">#REF!</definedName>
    <definedName name="XRefPaste86Row" localSheetId="14" hidden="1">[23]XREF!#REF!</definedName>
    <definedName name="XRefPaste86Row" localSheetId="12" hidden="1">[23]XREF!#REF!</definedName>
    <definedName name="XRefPaste86Row" localSheetId="15" hidden="1">[23]XREF!#REF!</definedName>
    <definedName name="XRefPaste86Row" hidden="1">[23]XREF!#REF!</definedName>
    <definedName name="XRefPaste87" localSheetId="14" hidden="1">#REF!</definedName>
    <definedName name="XRefPaste87" localSheetId="12" hidden="1">#REF!</definedName>
    <definedName name="XRefPaste87" localSheetId="15" hidden="1">#REF!</definedName>
    <definedName name="XRefPaste87" hidden="1">#REF!</definedName>
    <definedName name="XRefPaste87Row" localSheetId="14" hidden="1">[23]XREF!#REF!</definedName>
    <definedName name="XRefPaste87Row" localSheetId="12" hidden="1">[23]XREF!#REF!</definedName>
    <definedName name="XRefPaste87Row" localSheetId="15" hidden="1">[23]XREF!#REF!</definedName>
    <definedName name="XRefPaste87Row" hidden="1">[23]XREF!#REF!</definedName>
    <definedName name="XRefPaste88" localSheetId="14" hidden="1">#REF!</definedName>
    <definedName name="XRefPaste88" localSheetId="12" hidden="1">#REF!</definedName>
    <definedName name="XRefPaste88" localSheetId="15" hidden="1">#REF!</definedName>
    <definedName name="XRefPaste88" hidden="1">#REF!</definedName>
    <definedName name="XRefPaste88Row" localSheetId="14" hidden="1">[23]XREF!#REF!</definedName>
    <definedName name="XRefPaste88Row" localSheetId="12" hidden="1">[23]XREF!#REF!</definedName>
    <definedName name="XRefPaste88Row" localSheetId="15" hidden="1">[23]XREF!#REF!</definedName>
    <definedName name="XRefPaste88Row" hidden="1">[23]XREF!#REF!</definedName>
    <definedName name="XRefPaste89" localSheetId="14" hidden="1">#REF!</definedName>
    <definedName name="XRefPaste89" localSheetId="12" hidden="1">#REF!</definedName>
    <definedName name="XRefPaste89" localSheetId="15" hidden="1">#REF!</definedName>
    <definedName name="XRefPaste89" hidden="1">#REF!</definedName>
    <definedName name="XRefPaste89Row" localSheetId="14" hidden="1">[23]XREF!#REF!</definedName>
    <definedName name="XRefPaste89Row" localSheetId="12" hidden="1">[23]XREF!#REF!</definedName>
    <definedName name="XRefPaste89Row" localSheetId="15" hidden="1">[23]XREF!#REF!</definedName>
    <definedName name="XRefPaste89Row" hidden="1">[23]XREF!#REF!</definedName>
    <definedName name="XRefPaste8Row" localSheetId="14" hidden="1">[14]XREF!#REF!</definedName>
    <definedName name="XRefPaste8Row" localSheetId="12" hidden="1">[14]XREF!#REF!</definedName>
    <definedName name="XRefPaste8Row" localSheetId="15" hidden="1">[14]XREF!#REF!</definedName>
    <definedName name="XRefPaste8Row" hidden="1">[14]XREF!#REF!</definedName>
    <definedName name="XRefPaste9" localSheetId="14" hidden="1">#REF!</definedName>
    <definedName name="XRefPaste9" localSheetId="12" hidden="1">#REF!</definedName>
    <definedName name="XRefPaste9" localSheetId="15" hidden="1">#REF!</definedName>
    <definedName name="XRefPaste9" hidden="1">#REF!</definedName>
    <definedName name="XRefPaste90" localSheetId="14" hidden="1">#REF!</definedName>
    <definedName name="XRefPaste90" localSheetId="12" hidden="1">#REF!</definedName>
    <definedName name="XRefPaste90" localSheetId="15" hidden="1">#REF!</definedName>
    <definedName name="XRefPaste90" hidden="1">#REF!</definedName>
    <definedName name="XRefPaste90Row" localSheetId="14" hidden="1">#REF!</definedName>
    <definedName name="XRefPaste90Row" localSheetId="12" hidden="1">#REF!</definedName>
    <definedName name="XRefPaste90Row" localSheetId="15" hidden="1">#REF!</definedName>
    <definedName name="XRefPaste90Row" hidden="1">#REF!</definedName>
    <definedName name="XRefPaste91" localSheetId="14" hidden="1">'[19]Premio de Reforma'!#REF!</definedName>
    <definedName name="XRefPaste91" localSheetId="12" hidden="1">'[19]Premio de Reforma'!#REF!</definedName>
    <definedName name="XRefPaste91" localSheetId="15" hidden="1">'[19]Premio de Reforma'!#REF!</definedName>
    <definedName name="XRefPaste91" hidden="1">'[19]Premio de Reforma'!#REF!</definedName>
    <definedName name="XRefPaste91Row" localSheetId="14" hidden="1">[19]XREF!#REF!</definedName>
    <definedName name="XRefPaste91Row" localSheetId="12" hidden="1">[19]XREF!#REF!</definedName>
    <definedName name="XRefPaste91Row" localSheetId="15" hidden="1">[19]XREF!#REF!</definedName>
    <definedName name="XRefPaste91Row" hidden="1">[19]XREF!#REF!</definedName>
    <definedName name="XRefPaste92" localSheetId="14" hidden="1">[19]SSV!#REF!</definedName>
    <definedName name="XRefPaste92" localSheetId="12" hidden="1">[19]SSV!#REF!</definedName>
    <definedName name="XRefPaste92" localSheetId="15" hidden="1">[19]SSV!#REF!</definedName>
    <definedName name="XRefPaste92" hidden="1">[19]SSV!#REF!</definedName>
    <definedName name="XRefPaste92Row" localSheetId="14" hidden="1">[19]XREF!#REF!</definedName>
    <definedName name="XRefPaste92Row" localSheetId="12" hidden="1">[19]XREF!#REF!</definedName>
    <definedName name="XRefPaste92Row" localSheetId="15" hidden="1">[19]XREF!#REF!</definedName>
    <definedName name="XRefPaste92Row" hidden="1">[19]XREF!#REF!</definedName>
    <definedName name="XRefPaste93" localSheetId="12" hidden="1">'[19]Premio de Reforma'!#REF!</definedName>
    <definedName name="XRefPaste93" localSheetId="15" hidden="1">'[19]Premio de Reforma'!#REF!</definedName>
    <definedName name="XRefPaste93" hidden="1">'[19]Premio de Reforma'!#REF!</definedName>
    <definedName name="XRefPaste93Row" localSheetId="12" hidden="1">[19]XREF!#REF!</definedName>
    <definedName name="XRefPaste93Row" localSheetId="15" hidden="1">[19]XREF!#REF!</definedName>
    <definedName name="XRefPaste93Row" hidden="1">[19]XREF!#REF!</definedName>
    <definedName name="XRefPaste94" localSheetId="12" hidden="1">'[19]Reformas Antec'!#REF!</definedName>
    <definedName name="XRefPaste94" localSheetId="15" hidden="1">'[19]Reformas Antec'!#REF!</definedName>
    <definedName name="XRefPaste94" hidden="1">'[19]Reformas Antec'!#REF!</definedName>
    <definedName name="XRefPaste94Row" localSheetId="12" hidden="1">[19]XREF!#REF!</definedName>
    <definedName name="XRefPaste94Row" localSheetId="15" hidden="1">[19]XREF!#REF!</definedName>
    <definedName name="XRefPaste94Row" hidden="1">[19]XREF!#REF!</definedName>
    <definedName name="XRefPaste95" localSheetId="14" hidden="1">#REF!</definedName>
    <definedName name="XRefPaste95" localSheetId="12" hidden="1">#REF!</definedName>
    <definedName name="XRefPaste95" localSheetId="15" hidden="1">#REF!</definedName>
    <definedName name="XRefPaste95" hidden="1">#REF!</definedName>
    <definedName name="XRefPaste95Row" localSheetId="14" hidden="1">#REF!</definedName>
    <definedName name="XRefPaste95Row" localSheetId="12" hidden="1">#REF!</definedName>
    <definedName name="XRefPaste95Row" localSheetId="15" hidden="1">#REF!</definedName>
    <definedName name="XRefPaste95Row" hidden="1">#REF!</definedName>
    <definedName name="XRefPaste96" localSheetId="14" hidden="1">'[24]T40-1-Fundo Pensoes - cobertas'!#REF!</definedName>
    <definedName name="XRefPaste96" localSheetId="12" hidden="1">'[24]T40-1-Fundo Pensoes - cobertas'!#REF!</definedName>
    <definedName name="XRefPaste96" localSheetId="15" hidden="1">'[24]T40-1-Fundo Pensoes - cobertas'!#REF!</definedName>
    <definedName name="XRefPaste96" hidden="1">'[24]T40-1-Fundo Pensoes - cobertas'!#REF!</definedName>
    <definedName name="XRefPaste96Row" localSheetId="14" hidden="1">[19]XREF!#REF!</definedName>
    <definedName name="XRefPaste96Row" localSheetId="12" hidden="1">[19]XREF!#REF!</definedName>
    <definedName name="XRefPaste96Row" localSheetId="15" hidden="1">[19]XREF!#REF!</definedName>
    <definedName name="XRefPaste96Row" hidden="1">[19]XREF!#REF!</definedName>
    <definedName name="XRefPaste97" localSheetId="12" hidden="1">'[19]Pre Reformas'!#REF!</definedName>
    <definedName name="XRefPaste97" localSheetId="15" hidden="1">'[19]Pre Reformas'!#REF!</definedName>
    <definedName name="XRefPaste97" hidden="1">'[19]Pre Reformas'!#REF!</definedName>
    <definedName name="XRefPaste97Row" localSheetId="12" hidden="1">[19]XREF!#REF!</definedName>
    <definedName name="XRefPaste97Row" localSheetId="15" hidden="1">[19]XREF!#REF!</definedName>
    <definedName name="XRefPaste97Row" hidden="1">[19]XREF!#REF!</definedName>
    <definedName name="XRefPaste98" localSheetId="12" hidden="1">'[19]Reformas Antec'!#REF!</definedName>
    <definedName name="XRefPaste98" localSheetId="15" hidden="1">'[19]Reformas Antec'!#REF!</definedName>
    <definedName name="XRefPaste98" hidden="1">'[19]Reformas Antec'!#REF!</definedName>
    <definedName name="XRefPaste98Row" localSheetId="12" hidden="1">[19]XREF!#REF!</definedName>
    <definedName name="XRefPaste98Row" localSheetId="15" hidden="1">[19]XREF!#REF!</definedName>
    <definedName name="XRefPaste98Row" hidden="1">[19]XREF!#REF!</definedName>
    <definedName name="XRefPaste99" localSheetId="12" hidden="1">'[19]Premio de Reforma'!#REF!</definedName>
    <definedName name="XRefPaste99" localSheetId="15" hidden="1">'[19]Premio de Reforma'!#REF!</definedName>
    <definedName name="XRefPaste99" hidden="1">'[19]Premio de Reforma'!#REF!</definedName>
    <definedName name="XRefPaste99Row" localSheetId="12" hidden="1">[19]XREF!#REF!</definedName>
    <definedName name="XRefPaste99Row" localSheetId="15" hidden="1">[19]XREF!#REF!</definedName>
    <definedName name="XRefPaste99Row" hidden="1">[19]XREF!#REF!</definedName>
    <definedName name="XRefPaste9Row" localSheetId="12" hidden="1">[14]XREF!#REF!</definedName>
    <definedName name="XRefPaste9Row" localSheetId="15" hidden="1">[14]XREF!#REF!</definedName>
    <definedName name="XRefPaste9Row" hidden="1">[14]XREF!#REF!</definedName>
    <definedName name="XRefPasteRangeCount" hidden="1">23</definedName>
    <definedName name="xx"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1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X" localSheetId="14" hidden="1">{#N/A,#N/A,FALSE,"QD07";#N/A,#N/A,FALSE,"QD09";#N/A,#N/A,FALSE,"QD10";#N/A,#N/A,FALSE,"DERRAMA";#N/A,#N/A,FALSE,"CORRECÇ. FISCAIS";#N/A,#N/A,FALSE,"BEN.FISCAIS";#N/A,#N/A,FALSE,"TRIB.AUTONOMA"}</definedName>
    <definedName name="XXX" localSheetId="11" hidden="1">{#N/A,#N/A,FALSE,"QD07";#N/A,#N/A,FALSE,"QD09";#N/A,#N/A,FALSE,"QD10";#N/A,#N/A,FALSE,"DERRAMA";#N/A,#N/A,FALSE,"CORRECÇ. FISCAIS";#N/A,#N/A,FALSE,"BEN.FISCAIS";#N/A,#N/A,FALSE,"TRIB.AUTONOMA"}</definedName>
    <definedName name="XXX" hidden="1">{#N/A,#N/A,FALSE,"QD07";#N/A,#N/A,FALSE,"QD09";#N/A,#N/A,FALSE,"QD10";#N/A,#N/A,FALSE,"DERRAMA";#N/A,#N/A,FALSE,"CORRECÇ. FISCAIS";#N/A,#N/A,FALSE,"BEN.FISCAIS";#N/A,#N/A,FALSE,"TRIB.AUTONOMA"}</definedName>
    <definedName name="xz" localSheetId="7" hidden="1">Main.SAPF4Help()</definedName>
    <definedName name="xz" localSheetId="15" hidden="1">Main.SAPF4Help()</definedName>
    <definedName name="xz" hidden="1">Main.SAPF4Help()</definedName>
    <definedName name="Y" localSheetId="14" hidden="1">'[36]Off-Shore'!#REF!</definedName>
    <definedName name="Y" localSheetId="7" hidden="1">'[36]Off-Shore'!#REF!</definedName>
    <definedName name="Y" localSheetId="6" hidden="1">'[15]Off-Shore'!#REF!</definedName>
    <definedName name="Y" localSheetId="9" hidden="1">'[36]Off-Shore'!#REF!</definedName>
    <definedName name="Y" localSheetId="10" hidden="1">'[36]Off-Shore'!#REF!</definedName>
    <definedName name="Y" localSheetId="12" hidden="1">'[36]Off-Shore'!#REF!</definedName>
    <definedName name="Y" localSheetId="13" hidden="1">'[36]Off-Shore'!#REF!</definedName>
    <definedName name="Y" localSheetId="15" hidden="1">'[36]Off-Shore'!#REF!</definedName>
    <definedName name="Y" hidden="1">'[36]Off-Shore'!#REF!</definedName>
    <definedName name="YYY" localSheetId="14" hidden="1">{#N/A,#N/A,FALSE,"QD07";#N/A,#N/A,FALSE,"QD09";#N/A,#N/A,FALSE,"QD10";#N/A,#N/A,FALSE,"DERRAMA";#N/A,#N/A,FALSE,"CORRECÇ. FISCAIS";#N/A,#N/A,FALSE,"BEN.FISCAIS";#N/A,#N/A,FALSE,"TRIB.AUTONOMA"}</definedName>
    <definedName name="YYY" localSheetId="11" hidden="1">{#N/A,#N/A,FALSE,"QD07";#N/A,#N/A,FALSE,"QD09";#N/A,#N/A,FALSE,"QD10";#N/A,#N/A,FALSE,"DERRAMA";#N/A,#N/A,FALSE,"CORRECÇ. FISCAIS";#N/A,#N/A,FALSE,"BEN.FISCAIS";#N/A,#N/A,FALSE,"TRIB.AUTONOMA"}</definedName>
    <definedName name="YYY" hidden="1">{#N/A,#N/A,FALSE,"QD07";#N/A,#N/A,FALSE,"QD09";#N/A,#N/A,FALSE,"QD10";#N/A,#N/A,FALSE,"DERRAMA";#N/A,#N/A,FALSE,"CORRECÇ. FISCAIS";#N/A,#N/A,FALSE,"BEN.FISCAIS";#N/A,#N/A,FALSE,"TRIB.AUTONOMA"}</definedName>
    <definedName name="Z">'[4]Remuneração Mensal_Solar150MVA'!$O$7</definedName>
    <definedName name="zx" localSheetId="7" hidden="1">Main.SAPF4Help()</definedName>
    <definedName name="zx" localSheetId="15" hidden="1">Main.SAPF4Help()</definedName>
    <definedName name="zx" hidden="1">Main.SAPF4Help()</definedName>
  </definedNames>
  <calcPr calcId="162913"/>
</workbook>
</file>

<file path=xl/calcChain.xml><?xml version="1.0" encoding="utf-8"?>
<calcChain xmlns="http://schemas.openxmlformats.org/spreadsheetml/2006/main">
  <c r="D19" i="25" l="1"/>
  <c r="E19" i="25"/>
  <c r="F19" i="25"/>
  <c r="G19" i="25"/>
  <c r="H19" i="25"/>
  <c r="I19" i="25"/>
  <c r="J19" i="25"/>
  <c r="K19" i="25"/>
  <c r="L19" i="25"/>
  <c r="M19" i="25"/>
  <c r="N19" i="25"/>
  <c r="O19" i="25"/>
  <c r="P19" i="25"/>
  <c r="Q19" i="25"/>
  <c r="R19" i="25"/>
  <c r="S19" i="25"/>
  <c r="T19" i="25"/>
  <c r="U19" i="25"/>
  <c r="V19" i="25"/>
  <c r="C19" i="25"/>
  <c r="N2" i="27" l="1"/>
  <c r="J6" i="27" s="1"/>
  <c r="I6" i="27" l="1"/>
  <c r="C6" i="27"/>
  <c r="K6" i="27"/>
  <c r="D6" i="27"/>
  <c r="L6" i="27"/>
  <c r="E6" i="27"/>
  <c r="M6" i="27"/>
  <c r="H6" i="27"/>
  <c r="F6" i="27"/>
  <c r="N6" i="27"/>
  <c r="G6" i="27"/>
  <c r="C23" i="24"/>
  <c r="D9" i="20" l="1"/>
  <c r="N2" i="22" l="1"/>
  <c r="D6" i="22" s="1"/>
  <c r="K6" i="22" l="1"/>
  <c r="C6" i="22"/>
  <c r="J6" i="22"/>
  <c r="I6" i="22"/>
  <c r="H6" i="22"/>
  <c r="E6" i="22"/>
  <c r="G6" i="22"/>
  <c r="N6" i="22"/>
  <c r="F6" i="22"/>
  <c r="M6" i="22"/>
  <c r="L6" i="22"/>
  <c r="R39" i="21" l="1"/>
  <c r="Q39" i="21"/>
  <c r="P39" i="21"/>
  <c r="O39" i="21"/>
  <c r="N39" i="21"/>
  <c r="M39" i="21"/>
  <c r="L39" i="21"/>
  <c r="K39" i="21"/>
  <c r="J39" i="21"/>
  <c r="I39" i="21"/>
  <c r="H39" i="21"/>
  <c r="G39" i="21"/>
  <c r="O13" i="20"/>
  <c r="N13" i="20"/>
  <c r="M13" i="20"/>
  <c r="L13" i="20"/>
  <c r="K13" i="20"/>
  <c r="J13" i="20"/>
  <c r="I13" i="20"/>
  <c r="H13" i="20"/>
  <c r="G13" i="20"/>
  <c r="F13" i="20"/>
  <c r="E13" i="20"/>
  <c r="D13" i="20"/>
  <c r="O9" i="20"/>
  <c r="N9" i="20"/>
  <c r="M9" i="20"/>
  <c r="L9" i="20"/>
  <c r="K9" i="20"/>
  <c r="J9" i="20"/>
  <c r="I9" i="20"/>
  <c r="H9" i="20"/>
  <c r="G9" i="20"/>
  <c r="F9" i="20"/>
  <c r="E9" i="20"/>
  <c r="O7" i="19"/>
  <c r="N7" i="19"/>
  <c r="M7" i="19"/>
  <c r="L7" i="19"/>
  <c r="K7" i="19"/>
  <c r="J7" i="19"/>
  <c r="I7" i="19"/>
  <c r="H7" i="19"/>
  <c r="G7" i="19"/>
  <c r="F7" i="19"/>
  <c r="E7" i="19"/>
  <c r="D7" i="19"/>
  <c r="O6" i="19"/>
  <c r="N6" i="19"/>
  <c r="M6" i="19"/>
  <c r="L6" i="19"/>
  <c r="K6" i="19"/>
  <c r="J6" i="19"/>
  <c r="I6" i="19"/>
  <c r="H6" i="19"/>
  <c r="G6" i="19"/>
  <c r="F6" i="19"/>
  <c r="E6" i="19"/>
  <c r="D6" i="19"/>
  <c r="Q6" i="19" l="1"/>
  <c r="O11" i="22"/>
  <c r="C16" i="22"/>
  <c r="D15" i="20"/>
  <c r="L15" i="20"/>
  <c r="K16" i="22"/>
  <c r="D16" i="22"/>
  <c r="E15" i="20"/>
  <c r="E16" i="22"/>
  <c r="F15" i="20"/>
  <c r="M16" i="22"/>
  <c r="N15" i="20"/>
  <c r="L16" i="22"/>
  <c r="M15" i="20"/>
  <c r="F16" i="22"/>
  <c r="G15" i="20"/>
  <c r="N16" i="22"/>
  <c r="O15" i="20"/>
  <c r="G16" i="22"/>
  <c r="H15" i="20"/>
  <c r="Q7" i="19"/>
  <c r="O8" i="22" s="1"/>
  <c r="I15" i="20"/>
  <c r="H16" i="22"/>
  <c r="J15" i="20"/>
  <c r="I16" i="22"/>
  <c r="K15" i="20"/>
  <c r="J16" i="22"/>
  <c r="M2" i="23"/>
  <c r="R2" i="21"/>
  <c r="O2" i="20"/>
  <c r="O2" i="19"/>
  <c r="O4" i="19" l="1"/>
  <c r="G4" i="19"/>
  <c r="E4" i="19"/>
  <c r="I4" i="19"/>
  <c r="N4" i="19"/>
  <c r="F4" i="19"/>
  <c r="M4" i="19"/>
  <c r="L4" i="19"/>
  <c r="D4" i="19"/>
  <c r="K4" i="19"/>
  <c r="J4" i="19"/>
  <c r="Q4" i="19"/>
  <c r="H4" i="19"/>
  <c r="J4" i="20"/>
  <c r="L4" i="20"/>
  <c r="I4" i="20"/>
  <c r="D4" i="20"/>
  <c r="H4" i="20"/>
  <c r="O4" i="20"/>
  <c r="G4" i="20"/>
  <c r="N4" i="20"/>
  <c r="F4" i="20"/>
  <c r="M4" i="20"/>
  <c r="E4" i="20"/>
  <c r="K4" i="20"/>
  <c r="N34" i="21"/>
  <c r="L5" i="21"/>
  <c r="M34" i="21"/>
  <c r="M5" i="21"/>
  <c r="K34" i="21"/>
  <c r="K5" i="21"/>
  <c r="N5" i="21"/>
  <c r="L34" i="21"/>
  <c r="R34" i="21"/>
  <c r="J34" i="21"/>
  <c r="R5" i="21"/>
  <c r="J5" i="21"/>
  <c r="P34" i="21"/>
  <c r="H34" i="21"/>
  <c r="P5" i="21"/>
  <c r="H5" i="21"/>
  <c r="Q34" i="21"/>
  <c r="I34" i="21"/>
  <c r="Q5" i="21"/>
  <c r="I5" i="21"/>
  <c r="O34" i="21"/>
  <c r="G34" i="21"/>
  <c r="O5" i="21"/>
  <c r="G5" i="21"/>
  <c r="M14" i="23"/>
  <c r="L14" i="23"/>
  <c r="K14" i="23" l="1"/>
  <c r="K18" i="23" s="1"/>
  <c r="F14" i="23"/>
  <c r="F17" i="23" s="1"/>
  <c r="I14" i="23"/>
  <c r="G14" i="23"/>
  <c r="G18" i="23" s="1"/>
  <c r="I18" i="23" l="1"/>
  <c r="L18" i="23" s="1"/>
  <c r="H17" i="23"/>
  <c r="J17" i="23"/>
  <c r="K19" i="23" s="1"/>
  <c r="G19" i="23"/>
  <c r="L17" i="23" l="1"/>
  <c r="I19" i="23"/>
  <c r="L19" i="23" s="1"/>
</calcChain>
</file>

<file path=xl/comments1.xml><?xml version="1.0" encoding="utf-8"?>
<comments xmlns="http://schemas.openxmlformats.org/spreadsheetml/2006/main">
  <authors>
    <author>Rui Rita</author>
  </authors>
  <commentList>
    <comment ref="O2" authorId="0" shapeId="0">
      <text>
        <r>
          <rPr>
            <b/>
            <sz val="9"/>
            <color indexed="81"/>
            <rFont val="Tahoma"/>
            <family val="2"/>
          </rPr>
          <t>ERSE:</t>
        </r>
        <r>
          <rPr>
            <sz val="9"/>
            <color indexed="81"/>
            <rFont val="Tahoma"/>
            <family val="2"/>
          </rPr>
          <t xml:space="preserve">
Inserir o ano civil a que diz respeito.</t>
        </r>
      </text>
    </comment>
  </commentList>
</comments>
</file>

<file path=xl/comments2.xml><?xml version="1.0" encoding="utf-8"?>
<comments xmlns="http://schemas.openxmlformats.org/spreadsheetml/2006/main">
  <authors>
    <author>Rui Rita</author>
  </authors>
  <commentList>
    <comment ref="N2" authorId="0" shapeId="0">
      <text>
        <r>
          <rPr>
            <b/>
            <sz val="9"/>
            <color indexed="81"/>
            <rFont val="Tahoma"/>
            <family val="2"/>
          </rPr>
          <t>ERSE:</t>
        </r>
        <r>
          <rPr>
            <sz val="9"/>
            <color indexed="81"/>
            <rFont val="Tahoma"/>
            <family val="2"/>
          </rPr>
          <t xml:space="preserve">
Inserir o ano civil a que diz respeito.</t>
        </r>
      </text>
    </comment>
  </commentList>
</comments>
</file>

<file path=xl/comments3.xml><?xml version="1.0" encoding="utf-8"?>
<comments xmlns="http://schemas.openxmlformats.org/spreadsheetml/2006/main">
  <authors>
    <author>Rui Rita</author>
  </authors>
  <commentList>
    <comment ref="R2" authorId="0" shapeId="0">
      <text>
        <r>
          <rPr>
            <b/>
            <sz val="9"/>
            <color indexed="81"/>
            <rFont val="Tahoma"/>
            <family val="2"/>
          </rPr>
          <t>ERSE:</t>
        </r>
        <r>
          <rPr>
            <sz val="9"/>
            <color indexed="81"/>
            <rFont val="Tahoma"/>
            <family val="2"/>
          </rPr>
          <t xml:space="preserve">
Inserir o ano civil a que diz respeito.</t>
        </r>
      </text>
    </comment>
  </commentList>
</comments>
</file>

<file path=xl/comments4.xml><?xml version="1.0" encoding="utf-8"?>
<comments xmlns="http://schemas.openxmlformats.org/spreadsheetml/2006/main">
  <authors>
    <author>Rui Rita</author>
  </authors>
  <commentList>
    <comment ref="O2" authorId="0" shapeId="0">
      <text>
        <r>
          <rPr>
            <b/>
            <sz val="9"/>
            <color indexed="81"/>
            <rFont val="Tahoma"/>
            <family val="2"/>
          </rPr>
          <t>ERSE:</t>
        </r>
        <r>
          <rPr>
            <sz val="9"/>
            <color indexed="81"/>
            <rFont val="Tahoma"/>
            <family val="2"/>
          </rPr>
          <t xml:space="preserve">
Inserir o ano civil a que diz respeito.</t>
        </r>
      </text>
    </comment>
  </commentList>
</comments>
</file>

<file path=xl/comments5.xml><?xml version="1.0" encoding="utf-8"?>
<comments xmlns="http://schemas.openxmlformats.org/spreadsheetml/2006/main">
  <authors>
    <author>Rui Rita</author>
  </authors>
  <commentList>
    <comment ref="M2" authorId="0" shapeId="0">
      <text>
        <r>
          <rPr>
            <b/>
            <sz val="9"/>
            <color indexed="81"/>
            <rFont val="Tahoma"/>
            <family val="2"/>
          </rPr>
          <t>ERSE:</t>
        </r>
        <r>
          <rPr>
            <sz val="9"/>
            <color indexed="81"/>
            <rFont val="Tahoma"/>
            <family val="2"/>
          </rPr>
          <t xml:space="preserve">
Inserir o ano civil a que diz respeito.</t>
        </r>
      </text>
    </comment>
  </commentList>
</comments>
</file>

<file path=xl/comments6.xml><?xml version="1.0" encoding="utf-8"?>
<comments xmlns="http://schemas.openxmlformats.org/spreadsheetml/2006/main">
  <authors>
    <author>Rui Rita</author>
  </authors>
  <commentList>
    <comment ref="N2" authorId="0" shapeId="0">
      <text>
        <r>
          <rPr>
            <b/>
            <sz val="9"/>
            <color indexed="81"/>
            <rFont val="Tahoma"/>
            <family val="2"/>
          </rPr>
          <t>ERSE:</t>
        </r>
        <r>
          <rPr>
            <sz val="9"/>
            <color indexed="81"/>
            <rFont val="Tahoma"/>
            <family val="2"/>
          </rPr>
          <t xml:space="preserve">
Inserir o ano civil a que diz respeito.</t>
        </r>
      </text>
    </comment>
  </commentList>
</comments>
</file>

<file path=xl/sharedStrings.xml><?xml version="1.0" encoding="utf-8"?>
<sst xmlns="http://schemas.openxmlformats.org/spreadsheetml/2006/main" count="747" uniqueCount="371">
  <si>
    <t>RUBRICAS</t>
  </si>
  <si>
    <t>Contas Reguladas</t>
  </si>
  <si>
    <t>Diferenças</t>
  </si>
  <si>
    <t>Contas Estatutárias</t>
  </si>
  <si>
    <t>Inventários</t>
  </si>
  <si>
    <t>Clientes</t>
  </si>
  <si>
    <t>Estados e outros entes públicos</t>
  </si>
  <si>
    <t>Diferimentos</t>
  </si>
  <si>
    <t>Caixa e depósitos bancários</t>
  </si>
  <si>
    <t>CAPITAL PRÓPRIO E PASSIVO</t>
  </si>
  <si>
    <t>Capital próprio</t>
  </si>
  <si>
    <t>Reserva legal</t>
  </si>
  <si>
    <t>Outras reservas</t>
  </si>
  <si>
    <t>Resultados transitados</t>
  </si>
  <si>
    <t>Interesses minoritários</t>
  </si>
  <si>
    <t>Total do capital próprio</t>
  </si>
  <si>
    <t>Passivo</t>
  </si>
  <si>
    <t>Passivo não corrente</t>
  </si>
  <si>
    <t>Provisões</t>
  </si>
  <si>
    <t>Financiamentos obtidos</t>
  </si>
  <si>
    <t>Responsabilidades por benefícios pós-emprego</t>
  </si>
  <si>
    <t>Passivos por impostos diferidos</t>
  </si>
  <si>
    <t>Total do passivo não corrente</t>
  </si>
  <si>
    <t>Passivo corrente</t>
  </si>
  <si>
    <t>Estado e outros entes públicos</t>
  </si>
  <si>
    <t>Accionistas</t>
  </si>
  <si>
    <t>Passivos financeiros detidos para negociação</t>
  </si>
  <si>
    <t>Outros passivos financeiros</t>
  </si>
  <si>
    <t>Passivos não correntes detidos para venda</t>
  </si>
  <si>
    <t>Total do passivo corrente</t>
  </si>
  <si>
    <t>Total do passivo</t>
  </si>
  <si>
    <t>Total do capital próprio e do passivo</t>
  </si>
  <si>
    <t>RENDIMENTOS E GASTOS</t>
  </si>
  <si>
    <t>Vendas e serviços prestados</t>
  </si>
  <si>
    <t>Desvios tarifários</t>
  </si>
  <si>
    <t>Trabalhos para a própria entidade</t>
  </si>
  <si>
    <t>Fornecimentos e serviços externos</t>
  </si>
  <si>
    <t>Gastos com o pessoal</t>
  </si>
  <si>
    <t>Imparidade de dívidas a receber (perdas/reversões)</t>
  </si>
  <si>
    <t>Provisões (aumentos/reduções)</t>
  </si>
  <si>
    <t>Aumentos/reduções de justo valor</t>
  </si>
  <si>
    <t>Resultado antes de depreciações, gastos de financiamentos e impostos</t>
  </si>
  <si>
    <t>Outros gastos não regulados</t>
  </si>
  <si>
    <t>Resultado operacional (antes de gastos de financiamento e impostos)</t>
  </si>
  <si>
    <t>Juros e rendimentos similares obtidos</t>
  </si>
  <si>
    <t>Juros e gastos similares suportados</t>
  </si>
  <si>
    <t>Resultado antes de impostos</t>
  </si>
  <si>
    <t>(4)</t>
  </si>
  <si>
    <t>(2)</t>
  </si>
  <si>
    <t>(1)</t>
  </si>
  <si>
    <t>Remunerações</t>
  </si>
  <si>
    <t>Encargos sobre remunerações</t>
  </si>
  <si>
    <t>Outros gastos</t>
  </si>
  <si>
    <t>Início do ano</t>
  </si>
  <si>
    <t>Final do ano</t>
  </si>
  <si>
    <t>Média</t>
  </si>
  <si>
    <t>Propriedades de investimento</t>
  </si>
  <si>
    <t>Goodwill</t>
  </si>
  <si>
    <t>Participações financeiras - método da equivalência patrimonial</t>
  </si>
  <si>
    <t>Participações financeiras - outros métodos</t>
  </si>
  <si>
    <t>Proveitos com a aplicação dos termos da tarifa UTRAR</t>
  </si>
  <si>
    <t>Ativo não corrente</t>
  </si>
  <si>
    <t>Ativos fixos tangíveis</t>
  </si>
  <si>
    <t xml:space="preserve">          Ativos fixos tangíveis (v.bruto)</t>
  </si>
  <si>
    <t xml:space="preserve">          Ativos fixos tangíveis (amortizações acumuladas)</t>
  </si>
  <si>
    <t>Ativos intangíveis</t>
  </si>
  <si>
    <t xml:space="preserve">          Ativos  intangíveis (v.bruto)</t>
  </si>
  <si>
    <t xml:space="preserve">          Ativos  intangíveis (amortizações acumuladas)</t>
  </si>
  <si>
    <t>Outros ativos financeiros</t>
  </si>
  <si>
    <t>Ativos por impostos diferidos</t>
  </si>
  <si>
    <t>Total de ativos não correntes:</t>
  </si>
  <si>
    <t>Ativo Corrente</t>
  </si>
  <si>
    <t>Ativos financeiros detidos para negociação</t>
  </si>
  <si>
    <t>Ativos não correntes detidos para venda</t>
  </si>
  <si>
    <t>Total dos ativos correntes:</t>
  </si>
  <si>
    <t>Total do ativo</t>
  </si>
  <si>
    <t>Contas Reguladas
s-2</t>
  </si>
  <si>
    <t>Contas Estatutárias
s-2</t>
  </si>
  <si>
    <t>Índice</t>
  </si>
  <si>
    <t>Quadro</t>
  </si>
  <si>
    <t>Descrição</t>
  </si>
  <si>
    <t>1a</t>
  </si>
  <si>
    <t>1b</t>
  </si>
  <si>
    <t>(s-2)</t>
  </si>
  <si>
    <t>Ativo</t>
  </si>
  <si>
    <t>s-2</t>
  </si>
  <si>
    <t>Nome do Navio</t>
  </si>
  <si>
    <t>Operação</t>
  </si>
  <si>
    <t>Data (final)</t>
  </si>
  <si>
    <t>Energia carregada
(KWh)</t>
  </si>
  <si>
    <t>Montante faturado</t>
  </si>
  <si>
    <t>Total faturado das operações</t>
  </si>
  <si>
    <t>Total</t>
  </si>
  <si>
    <t>Rubrica</t>
  </si>
  <si>
    <t>Unidade</t>
  </si>
  <si>
    <t>kWh</t>
  </si>
  <si>
    <t>kWh/dia</t>
  </si>
  <si>
    <t>#</t>
  </si>
  <si>
    <t>Norma 1 -  Atividade de Recepção, Armazenamento e Regaseificação de GNL (real)</t>
  </si>
  <si>
    <t>Rédito REN
90% Carga</t>
  </si>
  <si>
    <t>Rédito REN
10% Recepção</t>
  </si>
  <si>
    <t>Rédito REN
10% Armazenamento</t>
  </si>
  <si>
    <t>Equipamento Administrativo</t>
  </si>
  <si>
    <t>Ferramentas e Utensílios</t>
  </si>
  <si>
    <t>Equipamento de Transporte</t>
  </si>
  <si>
    <t>Equipamento básico</t>
  </si>
  <si>
    <t>Edifício e Outras Construções</t>
  </si>
  <si>
    <t>Terrenos e Recursos Naturais</t>
  </si>
  <si>
    <t>Saldo final
(s-2)</t>
  </si>
  <si>
    <t>Regularizações</t>
  </si>
  <si>
    <t>Abates/
Alienações</t>
  </si>
  <si>
    <t>Amortizações do semestre</t>
  </si>
  <si>
    <t>Rubricas</t>
  </si>
  <si>
    <t>Saldo inicial
s-2</t>
  </si>
  <si>
    <t>Encargos
Financeiros</t>
  </si>
  <si>
    <t>Custos
Técnicos</t>
  </si>
  <si>
    <t>Transfª
p/ Exploração</t>
  </si>
  <si>
    <t>Aumentos</t>
  </si>
  <si>
    <t>Saldo inicial
(s-2)</t>
  </si>
  <si>
    <t>Comparticipações 
do exercício</t>
  </si>
  <si>
    <t>Amortização
acumulada inicial</t>
  </si>
  <si>
    <t>Amortização
do exercício</t>
  </si>
  <si>
    <t>Fundos
Comunitários</t>
  </si>
  <si>
    <t>Clientes
Outros</t>
  </si>
  <si>
    <t>(3)</t>
  </si>
  <si>
    <t>(5)</t>
  </si>
  <si>
    <t>(6)=(1)+(2)+(3)-(4)-(5)</t>
  </si>
  <si>
    <t>Gastos de exploração</t>
  </si>
  <si>
    <t>621 Subcontratos</t>
  </si>
  <si>
    <t>622 Serviços especializados</t>
  </si>
  <si>
    <t>6221 Trabalhos especializados</t>
  </si>
  <si>
    <t>6222 Publicidade e propaganda</t>
  </si>
  <si>
    <t>6223 Vigilância e segurança</t>
  </si>
  <si>
    <t>6224 Honorários</t>
  </si>
  <si>
    <t>6225 Comissões</t>
  </si>
  <si>
    <t>6226 Conservação e reparação</t>
  </si>
  <si>
    <t>6228 Outros</t>
  </si>
  <si>
    <t>623 Materiais</t>
  </si>
  <si>
    <t>624 Energia e Fluidos</t>
  </si>
  <si>
    <t>625 Deslocações, Estadas e transportes</t>
  </si>
  <si>
    <t>626 Serviços diversos</t>
  </si>
  <si>
    <t>6261 Rendas e alugueres</t>
  </si>
  <si>
    <t>6262 Comunicação</t>
  </si>
  <si>
    <t>6263 Seguros</t>
  </si>
  <si>
    <t>6264 Royalties</t>
  </si>
  <si>
    <t>6265 Contencioso e notariado</t>
  </si>
  <si>
    <t>6266 Despesas de representação</t>
  </si>
  <si>
    <t>6267 Limpeza, higiene e conforto</t>
  </si>
  <si>
    <t>6268 Serviços do Grupo</t>
  </si>
  <si>
    <t>empresa x1</t>
  </si>
  <si>
    <t>…</t>
  </si>
  <si>
    <t>6268 Outros serviços</t>
  </si>
  <si>
    <t>Total dos Fornecimentos e Serviços Externos</t>
  </si>
  <si>
    <t>Gastos</t>
  </si>
  <si>
    <t>Benefícios pós emprego</t>
  </si>
  <si>
    <t>Total 1</t>
  </si>
  <si>
    <t>Rendimentos</t>
  </si>
  <si>
    <t>Pessoal cedido</t>
  </si>
  <si>
    <t>Outros</t>
  </si>
  <si>
    <t>Total 2</t>
  </si>
  <si>
    <t>Quadro N1-04a-OT - Gastos com pessoal  na atividade de Receção, Armazenamento e Regaseificação de GNL</t>
  </si>
  <si>
    <t>Quadro N1-04b-OT - Nº efetivos  na atividade de Receção, Armazenamento e Regaseificação de GNL</t>
  </si>
  <si>
    <t>6a</t>
  </si>
  <si>
    <t>6b</t>
  </si>
  <si>
    <t>Impostos</t>
  </si>
  <si>
    <t>Ativos intangíveis em curso</t>
  </si>
  <si>
    <t>Custos das mercadorias vendidas e das matérias consumidas</t>
  </si>
  <si>
    <t>Quadro N1-02b-OT  Outros rendimentos e ganhos</t>
  </si>
  <si>
    <t>Subsidios ao investimento</t>
  </si>
  <si>
    <t>Quadro N1-02c-OT  Outros gastos e perdas</t>
  </si>
  <si>
    <t>Quadro N1-02a- OT - Demonstração de resultados da atividade de Receção, Armazenamento e Regaseificação de GNL</t>
  </si>
  <si>
    <t>2a</t>
  </si>
  <si>
    <t>2b</t>
  </si>
  <si>
    <t>2c</t>
  </si>
  <si>
    <t>Rendimentos de construção - Ativos de concessão</t>
  </si>
  <si>
    <t>Gastos de construção - Ativos de concessão</t>
  </si>
  <si>
    <t>Encargos de gestão e de estrutura</t>
  </si>
  <si>
    <t>Ativos Intangíveis</t>
  </si>
  <si>
    <t>Outros Ativos intangíveis</t>
  </si>
  <si>
    <t>Outros Ativos Intangíveis</t>
  </si>
  <si>
    <t>Outros rendimentos não regulados</t>
  </si>
  <si>
    <t>Ano civil</t>
  </si>
  <si>
    <t>jan</t>
  </si>
  <si>
    <t>fev</t>
  </si>
  <si>
    <t>mar</t>
  </si>
  <si>
    <t>abr</t>
  </si>
  <si>
    <t>mai</t>
  </si>
  <si>
    <t>jun</t>
  </si>
  <si>
    <t>jul</t>
  </si>
  <si>
    <t>ago</t>
  </si>
  <si>
    <t>set</t>
  </si>
  <si>
    <t>out</t>
  </si>
  <si>
    <t>nov</t>
  </si>
  <si>
    <t>dez</t>
  </si>
  <si>
    <t>Número total de navios descarregados</t>
  </si>
  <si>
    <t>Quantidade total de GNL descarregado</t>
  </si>
  <si>
    <t>Horizonte temporal</t>
  </si>
  <si>
    <t>kWh/h</t>
  </si>
  <si>
    <t>Notas:</t>
  </si>
  <si>
    <t>Unidade: kWh</t>
  </si>
  <si>
    <t>Energia Recebida pelo Terminal de navios metaneiros</t>
  </si>
  <si>
    <t>Energia entregue pelo Terminal a navios metaneiros</t>
  </si>
  <si>
    <t>Diferenças de Medição</t>
  </si>
  <si>
    <t>Perdas, autoconsumos , acertos</t>
  </si>
  <si>
    <t>Tarifa de descarga
(€/kWh)</t>
  </si>
  <si>
    <t>Tarifa de Armazenagem
(€/kWh/dia)</t>
  </si>
  <si>
    <t>EUR</t>
  </si>
  <si>
    <t>Faturação total</t>
  </si>
  <si>
    <t>Receita da REN Atlântico (90% da carga + 10% da descarga + 10% da armazenagem)</t>
  </si>
  <si>
    <t>Total (REN)</t>
  </si>
  <si>
    <t>Unidade: euros</t>
  </si>
  <si>
    <t>Custo total das operações</t>
  </si>
  <si>
    <r>
      <t>Notas do
Anexo Justificativo</t>
    </r>
    <r>
      <rPr>
        <b/>
        <vertAlign val="superscript"/>
        <sz val="10"/>
        <color theme="1"/>
        <rFont val="Calibri"/>
        <family val="2"/>
      </rPr>
      <t>b</t>
    </r>
  </si>
  <si>
    <r>
      <t>Notas</t>
    </r>
    <r>
      <rPr>
        <b/>
        <vertAlign val="superscript"/>
        <sz val="8"/>
        <rFont val="Arial"/>
        <family val="2"/>
      </rPr>
      <t>a</t>
    </r>
  </si>
  <si>
    <t>Quadro N1-01b - OT -  Balanço da atividade de Receção, Armazenamento e Regaseificação de GNL
 (Capital Próprio e Passivo)</t>
  </si>
  <si>
    <t>a) Notas do Anexo às Demonstrações Financeiras das Contas Reguladas. Este anexo é parte integrante das demonstrações financeiras a incluir no Relatório das Contas Reguladas.</t>
  </si>
  <si>
    <t>b) Este anexo deve apresentar as justificações para as diferenças entre as contas reguladas e estatutárias e deve ser parte integrante do Relatório das Contas Reguladas.</t>
  </si>
  <si>
    <t>Proveitos provenientes da atribuição da capacidade das infra-estruturas em situação de congestionamento</t>
  </si>
  <si>
    <t>Outras vendas e prestações de serviços</t>
  </si>
  <si>
    <t>Quotizações</t>
  </si>
  <si>
    <t>Diferenças de câmbio</t>
  </si>
  <si>
    <t>Correcções exercícios anteriores</t>
  </si>
  <si>
    <t>Outros rendimentos não especificados</t>
  </si>
  <si>
    <t>Total Contas Reguladas (1)-(2)</t>
  </si>
  <si>
    <t>Indemnizações  (3)</t>
  </si>
  <si>
    <t>Total Contas Estatutárias (1)-(2)+(3)</t>
  </si>
  <si>
    <t xml:space="preserve">Total faturado </t>
  </si>
  <si>
    <t>Total de faturação</t>
  </si>
  <si>
    <t>Faturação (devolvida à tarifa)</t>
  </si>
  <si>
    <t>Quadro N1-01a-OT - Balanço da atividade de Receção, Armazenamento e Regaseificação de GNL
 (Ativo)</t>
  </si>
  <si>
    <t>Mecanismo atenuação de ajustamentos tarifários</t>
  </si>
  <si>
    <t>Imparidade de inventários (perdas/reversões)</t>
  </si>
  <si>
    <t>Imparidade de investimentos depreciáveis/amortizáveis (perdas/reversões)</t>
  </si>
  <si>
    <t>Recuperação do diferimento intertemporal das receitas com o prémio de leilões de atribuição de capacidade</t>
  </si>
  <si>
    <t xml:space="preserve">Transfª p/ Exploração     </t>
  </si>
  <si>
    <t>9a</t>
  </si>
  <si>
    <t>9b</t>
  </si>
  <si>
    <t>Data</t>
  </si>
  <si>
    <t>Ano</t>
  </si>
  <si>
    <t>Mês</t>
  </si>
  <si>
    <t xml:space="preserve">País origem </t>
  </si>
  <si>
    <t>Quantidade (kwh)</t>
  </si>
  <si>
    <t xml:space="preserve">check quantidades: </t>
  </si>
  <si>
    <t>Faturação</t>
  </si>
  <si>
    <t>Transferências parcela I da tarifa UGS</t>
  </si>
  <si>
    <t xml:space="preserve">check </t>
  </si>
  <si>
    <t>Energia armazenada no terminal de GNL (stock final do mês) - GTG</t>
  </si>
  <si>
    <t xml:space="preserve">Energia Carregada em cisterna </t>
  </si>
  <si>
    <t>Gás natural regaseificado e injetado no gasoduto - GTG</t>
  </si>
  <si>
    <t>mês</t>
  </si>
  <si>
    <r>
      <t>Anual</t>
    </r>
    <r>
      <rPr>
        <vertAlign val="superscript"/>
        <sz val="11"/>
        <rFont val="Calibri Light"/>
        <family val="2"/>
      </rPr>
      <t>(a)</t>
    </r>
  </si>
  <si>
    <r>
      <t>Trimestral</t>
    </r>
    <r>
      <rPr>
        <vertAlign val="superscript"/>
        <sz val="11"/>
        <rFont val="Calibri Light"/>
        <family val="2"/>
      </rPr>
      <t>(a)</t>
    </r>
  </si>
  <si>
    <r>
      <t>Mensal</t>
    </r>
    <r>
      <rPr>
        <vertAlign val="superscript"/>
        <sz val="11"/>
        <rFont val="Calibri Light"/>
        <family val="2"/>
      </rPr>
      <t>(a)</t>
    </r>
  </si>
  <si>
    <r>
      <t>Diária</t>
    </r>
    <r>
      <rPr>
        <vertAlign val="superscript"/>
        <sz val="11"/>
        <rFont val="Calibri Light"/>
        <family val="2"/>
      </rPr>
      <t>(a)</t>
    </r>
  </si>
  <si>
    <r>
      <t xml:space="preserve">Intradiária </t>
    </r>
    <r>
      <rPr>
        <vertAlign val="superscript"/>
        <sz val="11"/>
        <rFont val="Calibri Light"/>
        <family val="2"/>
      </rPr>
      <t>(b)</t>
    </r>
  </si>
  <si>
    <t>Prémio leilão</t>
  </si>
  <si>
    <t>Firme</t>
  </si>
  <si>
    <t>Interruptível</t>
  </si>
  <si>
    <t>Serviço</t>
  </si>
  <si>
    <t>Variável de faturação</t>
  </si>
  <si>
    <t>Produto de capacidade</t>
  </si>
  <si>
    <t>Receção</t>
  </si>
  <si>
    <t>Armazenamento</t>
  </si>
  <si>
    <t>Serviço agregado: Receção, armazenamento e regaseificação de GNL</t>
  </si>
  <si>
    <t>Regaseificação</t>
  </si>
  <si>
    <t>Energia entregue</t>
  </si>
  <si>
    <t>Energia recebida</t>
  </si>
  <si>
    <t>Termo tarifário fixo</t>
  </si>
  <si>
    <t>Carregamento de GNL a cisternas</t>
  </si>
  <si>
    <t>Capacidade contratada de armazenamento</t>
  </si>
  <si>
    <t xml:space="preserve">Capacidade contratada de regaseificação </t>
  </si>
  <si>
    <t xml:space="preserve"> check </t>
  </si>
  <si>
    <t xml:space="preserve">Quadro N1-09a- OT_Real - Número de descargas e quantidade descarregada de navios metaneiros por mês (Norma de quantidades físicas) </t>
  </si>
  <si>
    <t>Quadro N1 - 11a - OT - Quantidades faturadas no TRAR de GNL (Norma de faturação)</t>
  </si>
  <si>
    <r>
      <t xml:space="preserve">Quadro N1-13-OT -  Faturação de atividades </t>
    </r>
    <r>
      <rPr>
        <b/>
        <i/>
        <sz val="11"/>
        <color theme="1"/>
        <rFont val="Calibri"/>
        <family val="2"/>
        <scheme val="minor"/>
      </rPr>
      <t>shipping</t>
    </r>
    <r>
      <rPr>
        <b/>
        <sz val="11"/>
        <color theme="1"/>
        <rFont val="Calibri"/>
        <family val="2"/>
        <scheme val="minor"/>
      </rPr>
      <t xml:space="preserve"> (Norma de Faturação)</t>
    </r>
  </si>
  <si>
    <t>Quadro N1-09b- OT_Real - Lista das descargas com descriminação de data, país de origem e quantidade</t>
  </si>
  <si>
    <t>Carregamento de GNL a cisternas ORD's</t>
  </si>
  <si>
    <t>Carregamento de GNL a cisternas UAG propriedade clientes</t>
  </si>
  <si>
    <t>Carregamento de GNL a cisternas para Exportação</t>
  </si>
  <si>
    <t>Carregamento de GNL a cisternas Total</t>
  </si>
  <si>
    <t>Quadro N1 - 11b - OT - Faturação e Prémios dos leiões no TRAR de GNL</t>
  </si>
  <si>
    <t>Receção e descarga de navios</t>
  </si>
  <si>
    <t>Carregamento de cisternas</t>
  </si>
  <si>
    <r>
      <rPr>
        <vertAlign val="superscript"/>
        <sz val="11"/>
        <rFont val="Calibri Light"/>
        <family val="2"/>
      </rPr>
      <t>(a)</t>
    </r>
    <r>
      <rPr>
        <sz val="11"/>
        <rFont val="Calibri Light"/>
        <family val="2"/>
      </rPr>
      <t xml:space="preserve"> Valor médio do produto de Capacidade faturada no período (ex: contratando um produto diário de 10 MWh/dia por 15 dias utilizados em Janeiro, o valor a reportar seria de 10x15/n.º dias de Janeiro).</t>
    </r>
  </si>
  <si>
    <r>
      <rPr>
        <vertAlign val="superscript"/>
        <sz val="11"/>
        <rFont val="Calibri Light"/>
        <family val="2"/>
      </rPr>
      <t>(b)</t>
    </r>
    <r>
      <rPr>
        <sz val="11"/>
        <rFont val="Calibri Light"/>
        <family val="2"/>
      </rPr>
      <t xml:space="preserve"> Valor médio do produto de Capacidade faturada no período (ex: contratando um produto intradiário de 1 MWh/h por 15 horas utilizados em Janeiro, o valor a reportar seria de 1x15/n.º horas de Janeiro).</t>
    </r>
  </si>
  <si>
    <t>Quadro N1-14a-OT - Trabalhos para a Própria Entidade</t>
  </si>
  <si>
    <t>Gastos imputados ao investimento</t>
  </si>
  <si>
    <t>Quadro N1-14b- OT - Trabalhos para a própria entidade - Gastos imputados ao investimento</t>
  </si>
  <si>
    <t>Quadro N1-03- OT - Fornecimentos e serviços externos  atividade de Receção, Armazenamento e Regaseificação de GNL</t>
  </si>
  <si>
    <t>4a</t>
  </si>
  <si>
    <t>4b</t>
  </si>
  <si>
    <t>Quadro N1-05a -OT - Ativos fixos intangíveis  da atividade de Receção, Armazenamento e Regaseificação de GNL</t>
  </si>
  <si>
    <t>Quadro N1-05b -OT - Amortizações imputadas à atividade de Receção, Armazenamento e Regaseificação de GNL</t>
  </si>
  <si>
    <t>Quadro N1-05c -OT - Ativos fixos intangíveis não aceites para efeitos regulatórios da atividade de Receção, Armazenamento e Regaseificação de GNL</t>
  </si>
  <si>
    <t>Quadro N1-05d -OT - Amortizações não aceites para efeitos regulatórios imputadas à atividade de Receção, Armazenamento e Regaseificação de GNL</t>
  </si>
  <si>
    <t>5a</t>
  </si>
  <si>
    <t>5b</t>
  </si>
  <si>
    <t>5c</t>
  </si>
  <si>
    <t>5d</t>
  </si>
  <si>
    <t>Quadro N1-06a -OT - Comparticipações e subsídios ao Investimento da atividade de Receção, Armazenamento e Regaseificação de GNL</t>
  </si>
  <si>
    <t>Quadro N1-06b -OT - Comparticipações e subsídios ao Investimento da atividade de Receção, Armazenamento e Regaseificação de GNL não aceites para efeitos regulatórios</t>
  </si>
  <si>
    <t>Quadro N1-08-OT - Indutores de custo e de outros gastos aceites da atividade de Receção, Armazenamento e Regaseificação de GNL</t>
  </si>
  <si>
    <t>Quadro N1-10-OT - Energia Recebida e entregue pelo Terminal de GNL (Norma de quantidades físicas)</t>
  </si>
  <si>
    <t>11a</t>
  </si>
  <si>
    <t>11b</t>
  </si>
  <si>
    <t>Quadro N1- 12 - OT_Real - Número e quantidade de carregamentos de GNL em cisternas</t>
  </si>
  <si>
    <t>Quadro N1-13-OT -  Faturação de atividades shipping (Norma de Faturação)</t>
  </si>
  <si>
    <t>14a</t>
  </si>
  <si>
    <t>14b</t>
  </si>
  <si>
    <t>Nota: Esta norma deve ser coerente com informação de  N1-12</t>
  </si>
  <si>
    <r>
      <t>&gt;Anual</t>
    </r>
    <r>
      <rPr>
        <vertAlign val="superscript"/>
        <sz val="11"/>
        <rFont val="Calibri Light"/>
        <family val="2"/>
      </rPr>
      <t>(a)</t>
    </r>
  </si>
  <si>
    <r>
      <rPr>
        <b/>
        <sz val="8"/>
        <rFont val="Arial"/>
        <family val="2"/>
      </rPr>
      <t xml:space="preserve">Unidade: </t>
    </r>
    <r>
      <rPr>
        <sz val="8"/>
        <rFont val="Arial"/>
        <family val="2"/>
      </rPr>
      <t>euros</t>
    </r>
  </si>
  <si>
    <t>Direitos de uso dos ativos</t>
  </si>
  <si>
    <t>Nota: Este mapa deve incluir todos os investimentos não aceites para efeitos de remuneração, sejam aqueles que resultam de decisões legislativas e regulatórias, como aqueles que resultam de investimentos não aprovados/propostos em sede de PDIRG</t>
  </si>
  <si>
    <t>Transferências p/ exploração totais e transferências p/ exploração totais aprovados/propostos no PDIRG</t>
  </si>
  <si>
    <t>Quadro N1-7-OT - Investimentos aprovados/propostos em sede de PDIRG afetos à Atividade de Receção, Armazenamento e Regaseificação de GNL</t>
  </si>
  <si>
    <t>Unidades</t>
  </si>
  <si>
    <t>GWh</t>
  </si>
  <si>
    <t>MWh</t>
  </si>
  <si>
    <t xml:space="preserve">Custo acesso às redes </t>
  </si>
  <si>
    <t>Energia física regasificada para a rede</t>
  </si>
  <si>
    <t>Energia faturada regasificada para a rede</t>
  </si>
  <si>
    <t>Consumo de energia ativa</t>
  </si>
  <si>
    <t>Nota: Esta norma deve cruzar com informação de N1-10</t>
  </si>
  <si>
    <t>Contrafluxo - GTG</t>
  </si>
  <si>
    <r>
      <t>Energia armazenada no terminal de GNL (stock final do mês)</t>
    </r>
    <r>
      <rPr>
        <b/>
        <sz val="12"/>
        <rFont val="Calibri"/>
        <family val="2"/>
        <scheme val="minor"/>
      </rPr>
      <t xml:space="preserve"> </t>
    </r>
    <r>
      <rPr>
        <b/>
        <vertAlign val="superscript"/>
        <sz val="12"/>
        <rFont val="Calibri"/>
        <family val="2"/>
      </rPr>
      <t>(a)</t>
    </r>
  </si>
  <si>
    <r>
      <t xml:space="preserve">Gás natural regaseificado e injetado no gasoduto </t>
    </r>
    <r>
      <rPr>
        <b/>
        <vertAlign val="superscript"/>
        <sz val="12"/>
        <rFont val="Calibri"/>
        <family val="2"/>
      </rPr>
      <t>(a)</t>
    </r>
  </si>
  <si>
    <r>
      <rPr>
        <vertAlign val="superscript"/>
        <sz val="12"/>
        <rFont val="Calibri"/>
        <family val="2"/>
      </rPr>
      <t>(a)</t>
    </r>
    <r>
      <rPr>
        <sz val="11"/>
        <rFont val="Calibri"/>
        <family val="2"/>
        <scheme val="minor"/>
      </rPr>
      <t xml:space="preserve"> - A energia refere-se ao total da energia incluindo GTG</t>
    </r>
  </si>
  <si>
    <t>Quadro N1-15-OT - Quantidades do GTG e Contrafluxo</t>
  </si>
  <si>
    <t>Créditos a receber</t>
  </si>
  <si>
    <t>Outros créditos a receber</t>
  </si>
  <si>
    <t>Acionistas</t>
  </si>
  <si>
    <t>Capital subscrito</t>
  </si>
  <si>
    <t>Resultado líquido do período</t>
  </si>
  <si>
    <t>Outras dívidas a pagar</t>
  </si>
  <si>
    <t>Imparidade de investimentos não depreciáveis/amortizáveis (perdas/reversões)</t>
  </si>
  <si>
    <t>Outros rendimentos</t>
  </si>
  <si>
    <t>Gastos com financiamentos</t>
  </si>
  <si>
    <t>Gastos/reversões de depreciação e de amortização</t>
  </si>
  <si>
    <t>Quadro N1-02b-OT  Outros rendimentos</t>
  </si>
  <si>
    <t>Imposto sobre o rendimento do período</t>
  </si>
  <si>
    <t>Quadro N1-02c-OT  Outros gastos</t>
  </si>
  <si>
    <t>Seguros de acidentes no trabalho e doenças profissionais</t>
  </si>
  <si>
    <t>Indemnizações</t>
  </si>
  <si>
    <t>Investimentos diretos</t>
  </si>
  <si>
    <t>Investimentos diretos totais e investimentos diretos totais aprovados/propostos no PDIRG</t>
  </si>
  <si>
    <t>Contrafluxo - Total</t>
  </si>
  <si>
    <t>Investimentos aprovados/propostos em sede de PDIRG xx 
(1)</t>
  </si>
  <si>
    <t>Investimentos aprovados/propostos em sede de PDIRG xx 
(2)</t>
  </si>
  <si>
    <t>Investimentos aprovados/propostos - pedidos adicionais (Nota 1)
(3)</t>
  </si>
  <si>
    <t xml:space="preserve">Investimentos diretos                         </t>
  </si>
  <si>
    <t>Total  
(4) = (1) + (2) + (3)</t>
  </si>
  <si>
    <t>Diferença entre (Nota 2)</t>
  </si>
  <si>
    <t>Diferença entre amortizações do exercício totais e amortizações dis investimentos aprovados/propostos no PDIRG (Nota 3)</t>
  </si>
  <si>
    <t>Diferença entre comparticipações totais e comparticipações dos investimentos aprovados/propostos no PDIRG (Nota 4)</t>
  </si>
  <si>
    <t>Nota 3: Quando o somatório das amortizações dos investimentos aprovados/propostos em PDIRG não for igual aos montantes da colunas D do Quadro N1-05b Amortiz., as diferenças devem ser devidamente justificadas no Anexo ao Relatório das Contas Reguladas, indicando se resultam de investimentos incluidos em PDIRG não aprovados, de investimentos excluidos de PDIRG aprovados ou de outras situações.</t>
  </si>
  <si>
    <t>Nota 4: Quando o somatório das comparticipações dos investimentos aprovados/propostos em PDIRG não for igual aos montantes da colunas D e E do Quadro N1-06 Comp, as diferenças devem ser devidamente justificadas no Anexo ao Relatório das Contas Reguladas, indicando se resultam de investimentos incluidos em PDIRG não aprovados, de investimentos excluidos de PDIRG aprovados ou de outras situações.</t>
  </si>
  <si>
    <t>Amortizações dos investimentos aprovados/propostos - pedidos adicionais (Nota 1)
(7)</t>
  </si>
  <si>
    <t>Amortizações dos investimentos aprovados/propostos em sede de PDIRG xx 
(5)</t>
  </si>
  <si>
    <t>Amortizações dos investimentos aprovados/propostos em sede de PDIRG yy 
(6)</t>
  </si>
  <si>
    <t>Total Amortizações de investimentos aprovados/propostos 
(8) = (5) + (6) + (7)</t>
  </si>
  <si>
    <t>Comparticipações dos investimentos aprovados/propostos - pedidos adicionais (Nota 1)
(11)</t>
  </si>
  <si>
    <t>Comparticipações dos investimentos aprovados/propostos em sede de PDIRG xx
(9)</t>
  </si>
  <si>
    <t>Comparticipações dos investimentos aprovados/propostos em sede de PDIRG xx
(10)</t>
  </si>
  <si>
    <t>Total Comparticipações de investimentos aprovados/propostos 
(12) = (9) + (10) + (11)</t>
  </si>
  <si>
    <t>Custo das mercadorias vendidas e das matérias consumidas</t>
  </si>
  <si>
    <t>Gastos com pessoal</t>
  </si>
  <si>
    <t>Gastos e perdas de financiamento</t>
  </si>
  <si>
    <t>Nota 2: Quando o somatório dos investimentos diretos e das entradas em exploração aprovados/propostos em PDIRG não for igual aos montantes das colunas D e G do Quadro N1-05a Imob., respetivamente, as diferenças devem ser devidamente justificadas no Anexo ao Relatório das Contas Reguladas, indicando se resultam de investimentos incluidos em PDIRG não aprovados, de investimentos excluidos de PDIRG aprovados ou de outras situações.</t>
  </si>
  <si>
    <r>
      <t>(10</t>
    </r>
    <r>
      <rPr>
        <vertAlign val="superscript"/>
        <sz val="8"/>
        <rFont val="Arial"/>
        <family val="2"/>
      </rPr>
      <t>3</t>
    </r>
    <r>
      <rPr>
        <sz val="8"/>
        <rFont val="Arial"/>
        <family val="2"/>
      </rPr>
      <t xml:space="preserve"> euros)</t>
    </r>
  </si>
  <si>
    <t>Nota 1: Cada montante identificado nestas colunas deve ser devidamente detalhado e justificado, através de documentação comprovativa, no Anexo ao Relatório das Contas Reguladas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</si>
</sst>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44" formatCode="_-* #,##0.00\ &quot;€&quot;_-;\-* #,##0.00\ &quot;€&quot;_-;_-* &quot;-&quot;??\ &quot;€&quot;_-;_-@_-"/>
    <numFmt numFmtId="43" formatCode="_-* #,##0.00_-;\-* #,##0.00_-;_-* &quot;-&quot;??_-;_-@_-"/>
    <numFmt numFmtId="164" formatCode="_-* #,##0.00\ _€_-;\-* #,##0.00\ _€_-;_-* &quot;-&quot;??\ _€_-;_-@_-"/>
    <numFmt numFmtId="165" formatCode="_(* #,##0_);_(* \(#,##0\);_(* &quot;-&quot;_)"/>
    <numFmt numFmtId="166" formatCode="_(* #,##0.00,_);_(* \(#,##0.00,\);_(* &quot;-&quot;_)"/>
    <numFmt numFmtId="167" formatCode="_(* #,##0.00_);_(* \(#,##0.00\);_(* &quot;-&quot;??_);_(@_)"/>
    <numFmt numFmtId="168" formatCode="_ * #,##0_ ;_ * \-#,##0_ ;_ * &quot;-&quot;??_ ;_ @_ "/>
    <numFmt numFmtId="169" formatCode="&quot;$&quot;#,##0.00;[Red]&quot;-&quot;&quot;$&quot;#,##0.00"/>
    <numFmt numFmtId="170" formatCode="_-* #,##0\ _D_M_-;\-* #,##0\ _D_M_-;_-* &quot;-&quot;\ _D_M_-;_-@_-"/>
    <numFmt numFmtId="171" formatCode="_-* #,##0.00\ _D_M_-;\-* #,##0.00\ _D_M_-;_-* &quot;-&quot;??\ _D_M_-;_-@_-"/>
    <numFmt numFmtId="172" formatCode="_-&quot;€&quot;\ * #,##0.00_-;\-&quot;€&quot;\ * #,##0.00_-;_-&quot;€&quot;\ * &quot;-&quot;??_-;_-@_-"/>
    <numFmt numFmtId="173" formatCode="#,#00"/>
    <numFmt numFmtId="174" formatCode="_-* #,##0\ _E_s_c_._-;\-* #,##0\ _E_s_c_._-;_-* &quot;-&quot;\ _E_s_c_._-;_-@_-"/>
    <numFmt numFmtId="175" formatCode="_-* #,##0.00\ _E_s_c_._-;\-* #,##0.00\ _E_s_c_._-;_-* &quot;-&quot;??\ _E_s_c_._-;_-@_-"/>
    <numFmt numFmtId="176" formatCode="_-* #,##0\ &quot;Esc.&quot;_-;\-* #,##0\ &quot;Esc.&quot;_-;_-* &quot;-&quot;\ &quot;Esc.&quot;_-;_-@_-"/>
    <numFmt numFmtId="177" formatCode="_-* #,##0.00\ &quot;Esc.&quot;_-;\-* #,##0.00\ &quot;Esc.&quot;_-;_-* &quot;-&quot;??\ &quot;Esc.&quot;_-;_-@_-"/>
    <numFmt numFmtId="178" formatCode="#,##0;[Red]#,##0"/>
    <numFmt numFmtId="179" formatCode="0%_);\(0%\)"/>
    <numFmt numFmtId="180" formatCode="#,##0__"/>
    <numFmt numFmtId="181" formatCode="_ * #,##0.00_ ;_ * \-#,##0.00_ ;_ * &quot;-&quot;??_ ;_ @_ "/>
    <numFmt numFmtId="182" formatCode="_(&quot;$&quot;* #,##0_);_(&quot;$&quot;* \(#,##0\);_(&quot;$&quot;* &quot;-&quot;_);_(@_)"/>
    <numFmt numFmtId="183" formatCode="_(&quot;$&quot;* #,##0.00_);_(&quot;$&quot;* \(#,##0.00\);_(&quot;$&quot;* &quot;-&quot;??_);_(@_)"/>
    <numFmt numFmtId="184" formatCode="#,##0.00;\(#,##0.00\);\-"/>
    <numFmt numFmtId="185" formatCode="#,##0.00\ &quot;€&quot;"/>
    <numFmt numFmtId="186" formatCode="#,##0\ &quot;€&quot;"/>
    <numFmt numFmtId="187" formatCode="#,##0.000;\(#,##0.000\);\-"/>
    <numFmt numFmtId="188" formatCode="###,000"/>
    <numFmt numFmtId="189" formatCode="[$-816]d/mmm/yy;@"/>
    <numFmt numFmtId="190" formatCode="#,##0.00_);\(#,##0.00\);\-_)"/>
    <numFmt numFmtId="191" formatCode="d/m"/>
    <numFmt numFmtId="192" formatCode="#,###.00;\(#,###.00\);\-"/>
    <numFmt numFmtId="193" formatCode="#,##0;[Red]&quot;-&quot;#,##0"/>
  </numFmts>
  <fonts count="125">
    <font>
      <sz val="10"/>
      <name val="Arial"/>
    </font>
    <font>
      <sz val="11"/>
      <color theme="1"/>
      <name val="Calibri Ligh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MS Sans Serif"/>
      <family val="2"/>
    </font>
    <font>
      <sz val="10"/>
      <name val="Arial"/>
      <family val="2"/>
    </font>
    <font>
      <b/>
      <sz val="12"/>
      <name val="Arial"/>
      <family val="2"/>
    </font>
    <font>
      <b/>
      <sz val="8"/>
      <name val="Arial"/>
      <family val="2"/>
    </font>
    <font>
      <sz val="8"/>
      <name val="Arial"/>
      <family val="2"/>
    </font>
    <font>
      <b/>
      <sz val="10"/>
      <name val="Arial"/>
      <family val="2"/>
    </font>
    <font>
      <sz val="11"/>
      <color indexed="8"/>
      <name val="Calibri"/>
      <family val="2"/>
    </font>
    <font>
      <sz val="11"/>
      <color indexed="9"/>
      <name val="Calibri"/>
      <family val="2"/>
    </font>
    <font>
      <sz val="11"/>
      <color indexed="20"/>
      <name val="Calibri"/>
      <family val="2"/>
    </font>
    <font>
      <u/>
      <sz val="10"/>
      <color indexed="36"/>
      <name val="Arial"/>
      <family val="2"/>
    </font>
    <font>
      <sz val="12"/>
      <name val="Tms Rmn"/>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11"/>
      <color indexed="52"/>
      <name val="Calibri"/>
      <family val="2"/>
    </font>
    <font>
      <b/>
      <sz val="11"/>
      <color indexed="10"/>
      <name val="Calibri"/>
      <family val="2"/>
    </font>
    <font>
      <sz val="11"/>
      <color indexed="52"/>
      <name val="Calibri"/>
      <family val="2"/>
    </font>
    <font>
      <sz val="11"/>
      <color indexed="10"/>
      <name val="Calibri"/>
      <family val="2"/>
    </font>
    <font>
      <b/>
      <sz val="11"/>
      <color indexed="9"/>
      <name val="Calibri"/>
      <family val="2"/>
    </font>
    <font>
      <sz val="10"/>
      <name val="Helv"/>
    </font>
    <font>
      <sz val="12"/>
      <name val="Helv"/>
    </font>
    <font>
      <sz val="8"/>
      <name val="CG Omega"/>
      <family val="2"/>
    </font>
    <font>
      <sz val="10"/>
      <name val="Arial Narrow"/>
      <family val="2"/>
    </font>
    <font>
      <sz val="11"/>
      <color indexed="17"/>
      <name val="Calibri"/>
      <family val="2"/>
    </font>
    <font>
      <sz val="1"/>
      <color indexed="8"/>
      <name val="Courier"/>
      <family val="3"/>
    </font>
    <font>
      <sz val="11"/>
      <color indexed="62"/>
      <name val="Calibri"/>
      <family val="2"/>
    </font>
    <font>
      <i/>
      <sz val="11"/>
      <color indexed="23"/>
      <name val="Calibri"/>
      <family val="2"/>
    </font>
    <font>
      <b/>
      <sz val="1"/>
      <color indexed="8"/>
      <name val="Courier"/>
      <family val="3"/>
    </font>
    <font>
      <sz val="11"/>
      <color indexed="60"/>
      <name val="Calibri"/>
      <family val="2"/>
    </font>
    <font>
      <sz val="11"/>
      <color indexed="19"/>
      <name val="Calibri"/>
      <family val="2"/>
    </font>
    <font>
      <sz val="7"/>
      <name val="Small Fonts"/>
      <family val="2"/>
    </font>
    <font>
      <sz val="11"/>
      <name val="Times"/>
      <family val="1"/>
    </font>
    <font>
      <sz val="10"/>
      <name val="Bookman"/>
      <family val="1"/>
    </font>
    <font>
      <sz val="10"/>
      <color indexed="8"/>
      <name val="Calibri"/>
      <family val="2"/>
    </font>
    <font>
      <sz val="10"/>
      <name val="MS Sans Serif"/>
      <family val="2"/>
    </font>
    <font>
      <b/>
      <sz val="11"/>
      <color indexed="63"/>
      <name val="Calibri"/>
      <family val="2"/>
    </font>
    <font>
      <b/>
      <sz val="8"/>
      <color indexed="8"/>
      <name val="Arial"/>
      <family val="2"/>
    </font>
    <font>
      <b/>
      <i/>
      <sz val="12"/>
      <color indexed="8"/>
      <name val="Arial"/>
      <family val="2"/>
    </font>
    <font>
      <sz val="12"/>
      <color indexed="8"/>
      <name val="Arial"/>
      <family val="2"/>
    </font>
    <font>
      <b/>
      <sz val="10"/>
      <color indexed="8"/>
      <name val="Arial"/>
      <family val="2"/>
    </font>
    <font>
      <b/>
      <sz val="12"/>
      <color indexed="8"/>
      <name val="Arial"/>
      <family val="2"/>
    </font>
    <font>
      <sz val="8"/>
      <color indexed="8"/>
      <name val="Arial"/>
      <family val="2"/>
    </font>
    <font>
      <i/>
      <sz val="12"/>
      <color indexed="8"/>
      <name val="Arial"/>
      <family val="2"/>
    </font>
    <font>
      <sz val="12"/>
      <color indexed="48"/>
      <name val="Arial"/>
      <family val="2"/>
    </font>
    <font>
      <sz val="12"/>
      <color indexed="14"/>
      <name val="Arial"/>
      <family val="2"/>
    </font>
    <font>
      <b/>
      <sz val="10"/>
      <color indexed="10"/>
      <name val="Arial"/>
      <family val="2"/>
    </font>
    <font>
      <b/>
      <sz val="18"/>
      <color indexed="62"/>
      <name val="Cambria"/>
      <family val="2"/>
    </font>
    <font>
      <b/>
      <sz val="18"/>
      <color indexed="56"/>
      <name val="Cambria"/>
      <family val="2"/>
    </font>
    <font>
      <b/>
      <sz val="11"/>
      <color indexed="8"/>
      <name val="Calibri"/>
      <family val="2"/>
    </font>
    <font>
      <sz val="8"/>
      <name val="Book Antiqua"/>
      <family val="1"/>
    </font>
    <font>
      <b/>
      <sz val="9"/>
      <name val="Arial"/>
      <family val="2"/>
    </font>
    <font>
      <u/>
      <sz val="11"/>
      <color theme="10"/>
      <name val="Calibri"/>
      <family val="2"/>
    </font>
    <font>
      <u/>
      <sz val="8"/>
      <color theme="10"/>
      <name val="Arial"/>
      <family val="2"/>
    </font>
    <font>
      <sz val="8"/>
      <color theme="1"/>
      <name val="Arial"/>
      <family val="2"/>
    </font>
    <font>
      <b/>
      <sz val="8"/>
      <color theme="1"/>
      <name val="Arial"/>
      <family val="2"/>
    </font>
    <font>
      <sz val="8"/>
      <color theme="1" tint="0.249977111117893"/>
      <name val="Calibri"/>
      <family val="2"/>
      <scheme val="minor"/>
    </font>
    <font>
      <sz val="8"/>
      <name val="Calibri"/>
      <family val="2"/>
      <scheme val="minor"/>
    </font>
    <font>
      <b/>
      <sz val="14"/>
      <color theme="1" tint="0.249977111117893"/>
      <name val="Calibri"/>
      <family val="2"/>
      <scheme val="minor"/>
    </font>
    <font>
      <b/>
      <sz val="8"/>
      <color theme="1" tint="0.249977111117893"/>
      <name val="Calibri"/>
      <family val="2"/>
      <scheme val="minor"/>
    </font>
    <font>
      <b/>
      <sz val="12"/>
      <color theme="1" tint="0.249977111117893"/>
      <name val="Calibri"/>
      <family val="2"/>
      <scheme val="minor"/>
    </font>
    <font>
      <sz val="9"/>
      <color theme="1" tint="0.249977111117893"/>
      <name val="Calibri"/>
      <family val="2"/>
      <scheme val="minor"/>
    </font>
    <font>
      <sz val="9"/>
      <name val="Calibri"/>
      <family val="2"/>
      <scheme val="minor"/>
    </font>
    <font>
      <b/>
      <sz val="11"/>
      <color theme="1"/>
      <name val="Calibri"/>
      <family val="2"/>
      <scheme val="minor"/>
    </font>
    <font>
      <sz val="11"/>
      <color theme="1"/>
      <name val="Arial"/>
      <family val="2"/>
    </font>
    <font>
      <sz val="9"/>
      <color theme="1"/>
      <name val="Calibri"/>
      <family val="2"/>
      <scheme val="minor"/>
    </font>
    <font>
      <b/>
      <sz val="9"/>
      <color theme="1"/>
      <name val="Calibri"/>
      <family val="2"/>
      <scheme val="minor"/>
    </font>
    <font>
      <u/>
      <sz val="10"/>
      <color indexed="12"/>
      <name val="Arial"/>
      <family val="2"/>
    </font>
    <font>
      <sz val="8"/>
      <color rgb="FF1F497D"/>
      <name val="Verdana"/>
      <family val="2"/>
    </font>
    <font>
      <b/>
      <sz val="8"/>
      <color rgb="FF1F497D"/>
      <name val="Verdana"/>
      <family val="2"/>
    </font>
    <font>
      <sz val="11"/>
      <name val="Calibri"/>
      <family val="2"/>
      <scheme val="minor"/>
    </font>
    <font>
      <b/>
      <sz val="11"/>
      <name val="Calibri"/>
      <family val="2"/>
      <scheme val="minor"/>
    </font>
    <font>
      <u/>
      <sz val="11"/>
      <color theme="10"/>
      <name val="Calibri"/>
      <family val="2"/>
      <scheme val="minor"/>
    </font>
    <font>
      <b/>
      <i/>
      <sz val="11"/>
      <color theme="1"/>
      <name val="Calibri"/>
      <family val="2"/>
      <scheme val="minor"/>
    </font>
    <font>
      <sz val="10"/>
      <color indexed="8"/>
      <name val="Arial"/>
      <family val="2"/>
    </font>
    <font>
      <sz val="8"/>
      <color theme="1"/>
      <name val="Calibri"/>
      <family val="2"/>
      <scheme val="minor"/>
    </font>
    <font>
      <b/>
      <sz val="8"/>
      <color theme="1"/>
      <name val="Calibri"/>
      <family val="2"/>
      <scheme val="minor"/>
    </font>
    <font>
      <b/>
      <sz val="8"/>
      <name val="Calibri"/>
      <family val="2"/>
    </font>
    <font>
      <u/>
      <sz val="10"/>
      <color indexed="12"/>
      <name val="Calibri"/>
      <family val="2"/>
      <scheme val="minor"/>
    </font>
    <font>
      <b/>
      <sz val="12"/>
      <name val="Calibri"/>
      <family val="2"/>
      <scheme val="minor"/>
    </font>
    <font>
      <sz val="10"/>
      <name val="Calibri"/>
      <family val="2"/>
      <scheme val="minor"/>
    </font>
    <font>
      <b/>
      <sz val="10"/>
      <color indexed="10"/>
      <name val="Calibri"/>
      <family val="2"/>
      <scheme val="minor"/>
    </font>
    <font>
      <b/>
      <sz val="9"/>
      <color indexed="81"/>
      <name val="Tahoma"/>
      <family val="2"/>
    </font>
    <font>
      <sz val="9"/>
      <color indexed="81"/>
      <name val="Tahoma"/>
      <family val="2"/>
    </font>
    <font>
      <b/>
      <sz val="10"/>
      <color theme="1"/>
      <name val="Calibri"/>
      <family val="2"/>
    </font>
    <font>
      <b/>
      <vertAlign val="superscript"/>
      <sz val="10"/>
      <color theme="1"/>
      <name val="Calibri"/>
      <family val="2"/>
    </font>
    <font>
      <b/>
      <vertAlign val="superscript"/>
      <sz val="8"/>
      <name val="Arial"/>
      <family val="2"/>
    </font>
    <font>
      <b/>
      <sz val="10"/>
      <color theme="1" tint="0.34998626667073579"/>
      <name val="Calibri"/>
      <family val="2"/>
      <scheme val="minor"/>
    </font>
    <font>
      <u/>
      <sz val="9"/>
      <color theme="10"/>
      <name val="Calibri"/>
      <family val="2"/>
      <scheme val="minor"/>
    </font>
    <font>
      <b/>
      <sz val="9"/>
      <name val="Calibri"/>
      <family val="2"/>
      <scheme val="minor"/>
    </font>
    <font>
      <sz val="6"/>
      <name val="Calibri"/>
      <family val="2"/>
      <scheme val="minor"/>
    </font>
    <font>
      <sz val="8"/>
      <color rgb="FFFF0000"/>
      <name val="Calibri"/>
      <family val="2"/>
      <scheme val="minor"/>
    </font>
    <font>
      <sz val="12"/>
      <name val="Calibri"/>
      <family val="2"/>
      <scheme val="minor"/>
    </font>
    <font>
      <b/>
      <sz val="14"/>
      <name val="Calibri"/>
      <family val="2"/>
      <scheme val="minor"/>
    </font>
    <font>
      <sz val="9"/>
      <color rgb="FFFF0000"/>
      <name val="Calibri"/>
      <family val="2"/>
      <scheme val="minor"/>
    </font>
    <font>
      <sz val="11"/>
      <color rgb="FFFF0000"/>
      <name val="Calibri"/>
      <family val="2"/>
      <scheme val="minor"/>
    </font>
    <font>
      <b/>
      <sz val="14"/>
      <color theme="5"/>
      <name val="Calibri"/>
      <family val="2"/>
      <scheme val="minor"/>
    </font>
    <font>
      <b/>
      <sz val="11"/>
      <color theme="1"/>
      <name val="Calibri Light"/>
      <family val="2"/>
    </font>
    <font>
      <b/>
      <sz val="14"/>
      <color theme="5"/>
      <name val="Calibri Light"/>
      <family val="2"/>
    </font>
    <font>
      <b/>
      <sz val="11"/>
      <name val="Calibri Light"/>
      <family val="2"/>
    </font>
    <font>
      <sz val="11"/>
      <name val="Calibri Light"/>
      <family val="2"/>
    </font>
    <font>
      <vertAlign val="superscript"/>
      <sz val="11"/>
      <name val="Calibri Light"/>
      <family val="2"/>
    </font>
    <font>
      <i/>
      <sz val="11"/>
      <color theme="1"/>
      <name val="Calibri Light"/>
      <family val="2"/>
    </font>
    <font>
      <b/>
      <sz val="11"/>
      <color rgb="FFFF0000"/>
      <name val="Calibri Light"/>
      <family val="2"/>
    </font>
    <font>
      <sz val="11"/>
      <color rgb="FFFF0000"/>
      <name val="Calibri Light"/>
      <family val="2"/>
    </font>
    <font>
      <b/>
      <vertAlign val="superscript"/>
      <sz val="12"/>
      <name val="Calibri"/>
      <family val="2"/>
    </font>
    <font>
      <vertAlign val="superscript"/>
      <sz val="12"/>
      <name val="Calibri"/>
      <family val="2"/>
    </font>
    <font>
      <u/>
      <sz val="9"/>
      <color theme="10"/>
      <name val="Calibri Light"/>
      <family val="2"/>
    </font>
    <font>
      <sz val="9"/>
      <name val="Calibri Light"/>
      <family val="2"/>
    </font>
    <font>
      <sz val="9"/>
      <color theme="1"/>
      <name val="Calibri Light"/>
      <family val="2"/>
    </font>
    <font>
      <u/>
      <sz val="9"/>
      <color indexed="12"/>
      <name val="Calibri Light"/>
      <family val="2"/>
    </font>
    <font>
      <b/>
      <sz val="9"/>
      <name val="Calibri Light"/>
      <family val="2"/>
    </font>
    <font>
      <sz val="9"/>
      <color rgb="FFFF0000"/>
      <name val="Calibri Light"/>
      <family val="2"/>
    </font>
    <font>
      <sz val="10"/>
      <name val="Calibri Light"/>
      <family val="2"/>
    </font>
    <font>
      <b/>
      <sz val="10"/>
      <name val="Calibri Light"/>
      <family val="2"/>
    </font>
    <font>
      <vertAlign val="superscript"/>
      <sz val="8"/>
      <name val="Arial"/>
      <family val="2"/>
    </font>
  </fonts>
  <fills count="53">
    <fill>
      <patternFill patternType="none"/>
    </fill>
    <fill>
      <patternFill patternType="gray125"/>
    </fill>
    <fill>
      <patternFill patternType="solid">
        <fgColor rgb="FFFFFFCC"/>
      </patternFill>
    </fill>
    <fill>
      <patternFill patternType="solid">
        <fgColor indexed="9"/>
      </patternFill>
    </fill>
    <fill>
      <patternFill patternType="solid">
        <fgColor indexed="4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62"/>
      </patternFill>
    </fill>
    <fill>
      <patternFill patternType="solid">
        <fgColor indexed="56"/>
      </patternFill>
    </fill>
    <fill>
      <patternFill patternType="solid">
        <fgColor indexed="27"/>
        <bgColor indexed="64"/>
      </patternFill>
    </fill>
    <fill>
      <patternFill patternType="solid">
        <fgColor indexed="41"/>
      </patternFill>
    </fill>
    <fill>
      <patternFill patternType="solid">
        <fgColor indexed="43"/>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54"/>
        <bgColor indexed="64"/>
      </patternFill>
    </fill>
    <fill>
      <patternFill patternType="solid">
        <fgColor indexed="41"/>
        <bgColor indexed="64"/>
      </patternFill>
    </fill>
    <fill>
      <patternFill patternType="solid">
        <fgColor indexed="40"/>
        <bgColor indexed="64"/>
      </patternFill>
    </fill>
    <fill>
      <patternFill patternType="gray0625">
        <fgColor indexed="12"/>
      </patternFill>
    </fill>
    <fill>
      <patternFill patternType="solid">
        <fgColor rgb="FFDBE5F1"/>
        <bgColor rgb="FF000000"/>
      </patternFill>
    </fill>
    <fill>
      <patternFill patternType="solid">
        <fgColor rgb="FFDBE5F1"/>
        <bgColor rgb="FFFFFFFF"/>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bgColor indexed="64"/>
      </patternFill>
    </fill>
    <fill>
      <patternFill patternType="solid">
        <fgColor theme="0" tint="-0.34998626667073579"/>
        <bgColor indexed="64"/>
      </patternFill>
    </fill>
  </fills>
  <borders count="4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49"/>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4"/>
      </top>
      <bottom style="double">
        <color indexed="64"/>
      </bottom>
      <diagonal/>
    </border>
    <border>
      <left/>
      <right/>
      <top style="thin">
        <color indexed="56"/>
      </top>
      <bottom style="double">
        <color indexed="56"/>
      </bottom>
      <diagonal/>
    </border>
    <border>
      <left/>
      <right/>
      <top style="thin">
        <color indexed="62"/>
      </top>
      <bottom style="double">
        <color indexed="62"/>
      </bottom>
      <diagonal/>
    </border>
    <border>
      <left style="double">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style="thin">
        <color indexed="64"/>
      </top>
      <bottom/>
      <diagonal/>
    </border>
  </borders>
  <cellStyleXfs count="576">
    <xf numFmtId="0" fontId="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3"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3" borderId="0" applyNumberFormat="0" applyBorder="0" applyAlignment="0" applyProtection="0"/>
    <xf numFmtId="0" fontId="13" fillId="5" borderId="0" applyNumberFormat="0" applyBorder="0" applyAlignment="0" applyProtection="0"/>
    <xf numFmtId="0" fontId="13" fillId="3"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2"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13" borderId="0" applyNumberFormat="0" applyBorder="0" applyAlignment="0" applyProtection="0"/>
    <xf numFmtId="0" fontId="13" fillId="8" borderId="0" applyNumberFormat="0" applyBorder="0" applyAlignment="0" applyProtection="0"/>
    <xf numFmtId="0" fontId="13" fillId="13"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14" borderId="0" applyNumberFormat="0" applyBorder="0" applyAlignment="0" applyProtection="0"/>
    <xf numFmtId="0" fontId="13" fillId="7"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15"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1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18" borderId="0" applyNumberFormat="0" applyBorder="0" applyAlignment="0" applyProtection="0"/>
    <xf numFmtId="0" fontId="14" fillId="8" borderId="0" applyNumberFormat="0" applyBorder="0" applyAlignment="0" applyProtection="0"/>
    <xf numFmtId="0" fontId="14" fillId="6" borderId="0" applyNumberFormat="0" applyBorder="0" applyAlignment="0" applyProtection="0"/>
    <xf numFmtId="0" fontId="14" fillId="19"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0" borderId="0" applyNumberFormat="0" applyBorder="0" applyAlignment="0" applyProtection="0"/>
    <xf numFmtId="0" fontId="14" fillId="10" borderId="0" applyNumberFormat="0" applyBorder="0" applyAlignment="0" applyProtection="0"/>
    <xf numFmtId="0" fontId="14" fillId="17" borderId="0" applyNumberFormat="0" applyBorder="0" applyAlignment="0" applyProtection="0"/>
    <xf numFmtId="0" fontId="14" fillId="8" borderId="0" applyNumberFormat="0" applyBorder="0" applyAlignment="0" applyProtection="0"/>
    <xf numFmtId="0" fontId="14" fillId="21" borderId="0" applyNumberFormat="0" applyBorder="0" applyAlignment="0" applyProtection="0"/>
    <xf numFmtId="0" fontId="14" fillId="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6" fillId="0" borderId="0" applyNumberFormat="0" applyFill="0" applyBorder="0" applyAlignment="0" applyProtection="0">
      <alignment vertical="top"/>
      <protection locked="0"/>
    </xf>
    <xf numFmtId="0" fontId="17" fillId="0" borderId="0" applyNumberFormat="0" applyFill="0" applyBorder="0" applyAlignment="0" applyProtection="0"/>
    <xf numFmtId="0" fontId="18" fillId="0" borderId="8" applyNumberFormat="0" applyFill="0" applyAlignment="0" applyProtection="0"/>
    <xf numFmtId="0" fontId="19" fillId="0" borderId="9" applyNumberFormat="0" applyFill="0" applyAlignment="0" applyProtection="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3" fillId="0" borderId="13"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3" borderId="14" applyNumberFormat="0" applyAlignment="0" applyProtection="0"/>
    <xf numFmtId="0" fontId="24" fillId="3" borderId="14" applyNumberFormat="0" applyAlignment="0" applyProtection="0"/>
    <xf numFmtId="0" fontId="24" fillId="13" borderId="14" applyNumberFormat="0" applyAlignment="0" applyProtection="0"/>
    <xf numFmtId="0" fontId="25" fillId="3" borderId="14" applyNumberFormat="0" applyAlignment="0" applyProtection="0"/>
    <xf numFmtId="0" fontId="26" fillId="0" borderId="15" applyNumberFormat="0" applyFill="0" applyAlignment="0" applyProtection="0"/>
    <xf numFmtId="0" fontId="27" fillId="0" borderId="16" applyNumberFormat="0" applyFill="0" applyAlignment="0" applyProtection="0"/>
    <xf numFmtId="0" fontId="28" fillId="25" borderId="17" applyNumberFormat="0" applyAlignment="0" applyProtection="0"/>
    <xf numFmtId="0" fontId="28" fillId="25" borderId="17" applyNumberFormat="0" applyAlignment="0" applyProtection="0"/>
    <xf numFmtId="0" fontId="29" fillId="0" borderId="18"/>
    <xf numFmtId="0" fontId="30" fillId="0" borderId="0"/>
    <xf numFmtId="0" fontId="30" fillId="0" borderId="0"/>
    <xf numFmtId="164" fontId="3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8" fillId="0" borderId="0" applyFont="0" applyFill="0" applyBorder="0" applyAlignment="0" applyProtection="0"/>
    <xf numFmtId="167" fontId="32" fillId="0" borderId="0" applyFont="0" applyFill="0" applyBorder="0" applyAlignment="0" applyProtection="0"/>
    <xf numFmtId="168"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43" fontId="13"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22" borderId="0" applyNumberFormat="0" applyBorder="0" applyAlignment="0" applyProtection="0"/>
    <xf numFmtId="0" fontId="14" fillId="19" borderId="0" applyNumberFormat="0" applyBorder="0" applyAlignment="0" applyProtection="0"/>
    <xf numFmtId="0" fontId="14" fillId="23" borderId="0" applyNumberFormat="0" applyBorder="0" applyAlignment="0" applyProtection="0"/>
    <xf numFmtId="0" fontId="14" fillId="16" borderId="0" applyNumberFormat="0" applyBorder="0" applyAlignment="0" applyProtection="0"/>
    <xf numFmtId="0" fontId="14" fillId="20" borderId="0" applyNumberFormat="0" applyBorder="0" applyAlignment="0" applyProtection="0"/>
    <xf numFmtId="0" fontId="14" fillId="24"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29" fillId="0" borderId="18"/>
    <xf numFmtId="0" fontId="30" fillId="0" borderId="0"/>
    <xf numFmtId="0" fontId="30" fillId="0" borderId="0"/>
    <xf numFmtId="169" fontId="29" fillId="0" borderId="0" applyFont="0" applyFill="0" applyBorder="0" applyAlignment="0" applyProtection="0"/>
    <xf numFmtId="0" fontId="34" fillId="0" borderId="0">
      <protection locked="0"/>
    </xf>
    <xf numFmtId="170" fontId="8" fillId="0" borderId="0" applyFont="0" applyFill="0" applyBorder="0" applyAlignment="0" applyProtection="0"/>
    <xf numFmtId="171" fontId="8" fillId="0" borderId="0" applyFont="0" applyFill="0" applyBorder="0" applyAlignment="0" applyProtection="0"/>
    <xf numFmtId="0" fontId="35" fillId="5" borderId="14" applyNumberFormat="0" applyAlignment="0" applyProtection="0"/>
    <xf numFmtId="0" fontId="35" fillId="14" borderId="14" applyNumberFormat="0" applyAlignment="0" applyProtection="0"/>
    <xf numFmtId="0" fontId="7" fillId="0" borderId="0" applyNumberFormat="0" applyFont="0" applyFill="0" applyBorder="0" applyAlignment="0" applyProtection="0"/>
    <xf numFmtId="44" fontId="8" fillId="0" borderId="0" applyFont="0" applyFill="0" applyBorder="0" applyAlignment="0" applyProtection="0"/>
    <xf numFmtId="172" fontId="8"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4" fillId="0" borderId="0">
      <protection locked="0"/>
    </xf>
    <xf numFmtId="0" fontId="34" fillId="0" borderId="0">
      <protection locked="0"/>
    </xf>
    <xf numFmtId="0" fontId="34" fillId="0" borderId="0">
      <protection locked="0"/>
    </xf>
    <xf numFmtId="0" fontId="34" fillId="0" borderId="0">
      <protection locked="0"/>
    </xf>
    <xf numFmtId="0" fontId="34" fillId="0" borderId="0">
      <protection locked="0"/>
    </xf>
    <xf numFmtId="0" fontId="34" fillId="0" borderId="0">
      <protection locked="0"/>
    </xf>
    <xf numFmtId="0" fontId="34" fillId="0" borderId="0">
      <protection locked="0"/>
    </xf>
    <xf numFmtId="173" fontId="34" fillId="0" borderId="0">
      <protection locked="0"/>
    </xf>
    <xf numFmtId="0" fontId="33" fillId="11" borderId="0" applyNumberFormat="0" applyBorder="0" applyAlignment="0" applyProtection="0"/>
    <xf numFmtId="0" fontId="33" fillId="11" borderId="0" applyNumberFormat="0" applyBorder="0" applyAlignment="0" applyProtection="0"/>
    <xf numFmtId="0" fontId="8" fillId="0" borderId="0"/>
    <xf numFmtId="0" fontId="8" fillId="0" borderId="0"/>
    <xf numFmtId="0" fontId="8" fillId="0" borderId="0"/>
    <xf numFmtId="0" fontId="8" fillId="0" borderId="0"/>
    <xf numFmtId="0" fontId="9" fillId="0" borderId="19" applyNumberFormat="0" applyAlignment="0" applyProtection="0">
      <alignment horizontal="left" vertical="center"/>
    </xf>
    <xf numFmtId="0" fontId="9" fillId="0" borderId="20">
      <alignment horizontal="left" vertical="center"/>
    </xf>
    <xf numFmtId="14" fontId="12" fillId="28" borderId="21">
      <alignment horizontal="center" vertical="center" wrapText="1"/>
    </xf>
    <xf numFmtId="0" fontId="19" fillId="0" borderId="22" applyNumberFormat="0" applyFill="0" applyAlignment="0" applyProtection="0"/>
    <xf numFmtId="0" fontId="19" fillId="0" borderId="22"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37" fillId="0" borderId="0">
      <protection locked="0"/>
    </xf>
    <xf numFmtId="0" fontId="37" fillId="0" borderId="0">
      <protection locked="0"/>
    </xf>
    <xf numFmtId="0" fontId="15" fillId="10" borderId="0" applyNumberFormat="0" applyBorder="0" applyAlignment="0" applyProtection="0"/>
    <xf numFmtId="0" fontId="15" fillId="12" borderId="0" applyNumberFormat="0" applyBorder="0" applyAlignment="0" applyProtection="0"/>
    <xf numFmtId="0" fontId="35" fillId="6" borderId="14" applyNumberFormat="0" applyAlignment="0" applyProtection="0"/>
    <xf numFmtId="0" fontId="35" fillId="6" borderId="14" applyNumberFormat="0" applyAlignment="0" applyProtection="0"/>
    <xf numFmtId="0" fontId="26" fillId="0" borderId="15" applyNumberFormat="0" applyFill="0" applyAlignment="0" applyProtection="0"/>
    <xf numFmtId="0" fontId="26" fillId="0" borderId="15" applyNumberFormat="0" applyFill="0" applyAlignment="0" applyProtection="0"/>
    <xf numFmtId="174" fontId="8" fillId="0" borderId="0" applyFont="0" applyFill="0" applyBorder="0" applyAlignment="0" applyProtection="0"/>
    <xf numFmtId="175" fontId="8" fillId="0" borderId="0" applyFont="0" applyFill="0" applyBorder="0" applyAlignment="0" applyProtection="0"/>
    <xf numFmtId="169" fontId="29"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14" borderId="0" applyNumberFormat="0" applyBorder="0" applyAlignment="0" applyProtection="0"/>
    <xf numFmtId="0" fontId="39" fillId="14" borderId="0" applyNumberFormat="0" applyBorder="0" applyAlignment="0" applyProtection="0"/>
    <xf numFmtId="37" fontId="40" fillId="0" borderId="0"/>
    <xf numFmtId="178" fontId="41" fillId="0" borderId="0"/>
    <xf numFmtId="0" fontId="13" fillId="0" borderId="0"/>
    <xf numFmtId="0" fontId="8" fillId="0" borderId="0"/>
    <xf numFmtId="0" fontId="13" fillId="0" borderId="0"/>
    <xf numFmtId="0" fontId="4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32"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13"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8" fillId="0" borderId="0"/>
    <xf numFmtId="0" fontId="13"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2" fillId="0" borderId="0"/>
    <xf numFmtId="0" fontId="8" fillId="0" borderId="0"/>
    <xf numFmtId="0" fontId="8" fillId="0" borderId="0"/>
    <xf numFmtId="0" fontId="8" fillId="0" borderId="0"/>
    <xf numFmtId="0" fontId="8" fillId="0" borderId="0"/>
    <xf numFmtId="0" fontId="8" fillId="0" borderId="0"/>
    <xf numFmtId="0" fontId="13" fillId="0" borderId="0"/>
    <xf numFmtId="0" fontId="8" fillId="0" borderId="0"/>
    <xf numFmtId="0" fontId="8" fillId="0" borderId="0" applyNumberFormat="0" applyFont="0" applyFill="0" applyBorder="0" applyAlignment="0" applyProtection="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8"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8" fillId="0" borderId="0"/>
    <xf numFmtId="0" fontId="8" fillId="0" borderId="0"/>
    <xf numFmtId="0" fontId="8" fillId="0" borderId="0"/>
    <xf numFmtId="0" fontId="8" fillId="0" borderId="0"/>
    <xf numFmtId="0" fontId="8" fillId="0" borderId="0"/>
    <xf numFmtId="0" fontId="42"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42" fillId="0" borderId="0"/>
    <xf numFmtId="0" fontId="6" fillId="0" borderId="0"/>
    <xf numFmtId="0" fontId="13" fillId="0" borderId="0"/>
    <xf numFmtId="0" fontId="13" fillId="0" borderId="0"/>
    <xf numFmtId="0" fontId="44" fillId="0" borderId="0"/>
    <xf numFmtId="0" fontId="8" fillId="7" borderId="24" applyNumberFormat="0" applyFont="0" applyAlignment="0" applyProtection="0"/>
    <xf numFmtId="0" fontId="13" fillId="7" borderId="24" applyNumberFormat="0" applyFont="0" applyAlignment="0" applyProtection="0"/>
    <xf numFmtId="0" fontId="8" fillId="7" borderId="24" applyNumberFormat="0" applyFont="0" applyAlignment="0" applyProtection="0"/>
    <xf numFmtId="0" fontId="13" fillId="7" borderId="24" applyNumberFormat="0" applyFont="0" applyAlignment="0" applyProtection="0"/>
    <xf numFmtId="0" fontId="6" fillId="2" borderId="1" applyNumberFormat="0" applyFont="0" applyAlignment="0" applyProtection="0"/>
    <xf numFmtId="0" fontId="13" fillId="7" borderId="24" applyNumberFormat="0" applyFont="0" applyAlignment="0" applyProtection="0"/>
    <xf numFmtId="0" fontId="13" fillId="7" borderId="24" applyNumberFormat="0" applyFont="0" applyAlignment="0" applyProtection="0"/>
    <xf numFmtId="0" fontId="13" fillId="7" borderId="24" applyNumberFormat="0" applyFont="0" applyAlignment="0" applyProtection="0"/>
    <xf numFmtId="0" fontId="13" fillId="7" borderId="24" applyNumberFormat="0" applyFont="0" applyAlignment="0" applyProtection="0"/>
    <xf numFmtId="0" fontId="13" fillId="7" borderId="24" applyNumberFormat="0" applyFont="0" applyAlignment="0" applyProtection="0"/>
    <xf numFmtId="0" fontId="13" fillId="7" borderId="24" applyNumberFormat="0" applyFont="0" applyAlignment="0" applyProtection="0"/>
    <xf numFmtId="0" fontId="13" fillId="7" borderId="24" applyNumberFormat="0" applyFont="0" applyAlignment="0" applyProtection="0"/>
    <xf numFmtId="0" fontId="13" fillId="7" borderId="24" applyNumberFormat="0" applyFont="0" applyAlignment="0" applyProtection="0"/>
    <xf numFmtId="0" fontId="13" fillId="7" borderId="24" applyNumberFormat="0" applyFont="0" applyAlignment="0" applyProtection="0"/>
    <xf numFmtId="0" fontId="13" fillId="7" borderId="24" applyNumberFormat="0" applyFont="0" applyAlignment="0" applyProtection="0"/>
    <xf numFmtId="0" fontId="13" fillId="7" borderId="24" applyNumberFormat="0" applyFont="0" applyAlignment="0" applyProtection="0"/>
    <xf numFmtId="0" fontId="45" fillId="3" borderId="25" applyNumberFormat="0" applyAlignment="0" applyProtection="0"/>
    <xf numFmtId="0" fontId="45" fillId="3" borderId="25" applyNumberFormat="0" applyAlignment="0" applyProtection="0"/>
    <xf numFmtId="179"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45" fillId="13" borderId="25" applyNumberFormat="0" applyAlignment="0" applyProtection="0"/>
    <xf numFmtId="0" fontId="45" fillId="3" borderId="25" applyNumberFormat="0" applyAlignment="0" applyProtection="0"/>
    <xf numFmtId="4" fontId="46" fillId="29" borderId="26" applyNumberFormat="0" applyProtection="0">
      <alignment vertical="center"/>
    </xf>
    <xf numFmtId="4" fontId="47" fillId="30" borderId="26" applyNumberFormat="0" applyProtection="0">
      <alignment vertical="center"/>
    </xf>
    <xf numFmtId="4" fontId="46" fillId="29" borderId="26" applyNumberFormat="0" applyProtection="0">
      <alignment horizontal="left" vertical="center" indent="1"/>
    </xf>
    <xf numFmtId="4" fontId="46" fillId="0" borderId="26" applyNumberFormat="0" applyProtection="0">
      <alignment horizontal="left" vertical="center" indent="1"/>
    </xf>
    <xf numFmtId="4" fontId="48" fillId="31" borderId="26" applyNumberFormat="0" applyProtection="0">
      <alignment horizontal="right" vertical="center"/>
    </xf>
    <xf numFmtId="4" fontId="48" fillId="32" borderId="26" applyNumberFormat="0" applyProtection="0">
      <alignment horizontal="right" vertical="center"/>
    </xf>
    <xf numFmtId="4" fontId="48" fillId="33" borderId="26" applyNumberFormat="0" applyProtection="0">
      <alignment horizontal="right" vertical="center"/>
    </xf>
    <xf numFmtId="4" fontId="48" fillId="34" borderId="26" applyNumberFormat="0" applyProtection="0">
      <alignment horizontal="right" vertical="center"/>
    </xf>
    <xf numFmtId="4" fontId="48" fillId="35" borderId="26" applyNumberFormat="0" applyProtection="0">
      <alignment horizontal="right" vertical="center"/>
    </xf>
    <xf numFmtId="4" fontId="48" fillId="36" borderId="26" applyNumberFormat="0" applyProtection="0">
      <alignment horizontal="right" vertical="center"/>
    </xf>
    <xf numFmtId="4" fontId="48" fillId="37" borderId="26" applyNumberFormat="0" applyProtection="0">
      <alignment horizontal="right" vertical="center"/>
    </xf>
    <xf numFmtId="4" fontId="48" fillId="38" borderId="26" applyNumberFormat="0" applyProtection="0">
      <alignment horizontal="right" vertical="center"/>
    </xf>
    <xf numFmtId="4" fontId="48" fillId="39" borderId="26" applyNumberFormat="0" applyProtection="0">
      <alignment horizontal="right" vertical="center"/>
    </xf>
    <xf numFmtId="4" fontId="49" fillId="40" borderId="27" applyNumberFormat="0" applyProtection="0">
      <alignment horizontal="left" vertical="center" indent="1"/>
    </xf>
    <xf numFmtId="4" fontId="49" fillId="41" borderId="0" applyNumberFormat="0" applyProtection="0">
      <alignment horizontal="left" vertical="center" indent="1"/>
    </xf>
    <xf numFmtId="4" fontId="50" fillId="42" borderId="0" applyNumberFormat="0" applyProtection="0">
      <alignment horizontal="left" vertical="center" indent="1"/>
    </xf>
    <xf numFmtId="4" fontId="51" fillId="0" borderId="26" applyNumberFormat="0" applyProtection="0">
      <alignment horizontal="right" vertical="center"/>
    </xf>
    <xf numFmtId="4" fontId="46" fillId="0" borderId="0" applyNumberFormat="0" applyProtection="0">
      <alignment horizontal="left" vertical="center" indent="1"/>
    </xf>
    <xf numFmtId="4" fontId="46" fillId="0" borderId="0" applyNumberFormat="0" applyProtection="0">
      <alignment horizontal="left" vertical="center" indent="1"/>
    </xf>
    <xf numFmtId="4" fontId="48" fillId="43" borderId="26" applyNumberFormat="0" applyProtection="0">
      <alignment vertical="center"/>
    </xf>
    <xf numFmtId="4" fontId="52" fillId="43" borderId="26" applyNumberFormat="0" applyProtection="0">
      <alignment vertical="center"/>
    </xf>
    <xf numFmtId="4" fontId="50" fillId="41" borderId="28" applyNumberFormat="0" applyProtection="0">
      <alignment horizontal="left" vertical="center" indent="1"/>
    </xf>
    <xf numFmtId="4" fontId="51" fillId="0" borderId="26" applyNumberFormat="0" applyProtection="0">
      <alignment horizontal="right" vertical="center"/>
    </xf>
    <xf numFmtId="4" fontId="52" fillId="43" borderId="26" applyNumberFormat="0" applyProtection="0">
      <alignment horizontal="right" vertical="center"/>
    </xf>
    <xf numFmtId="4" fontId="46" fillId="0" borderId="26" applyNumberFormat="0" applyProtection="0">
      <alignment horizontal="left" vertical="center" indent="1"/>
    </xf>
    <xf numFmtId="4" fontId="53" fillId="44" borderId="28" applyNumberFormat="0" applyProtection="0">
      <alignment horizontal="left" vertical="center" indent="1"/>
    </xf>
    <xf numFmtId="4" fontId="54" fillId="43" borderId="26" applyNumberFormat="0" applyProtection="0">
      <alignment horizontal="right" vertical="center"/>
    </xf>
    <xf numFmtId="0" fontId="7" fillId="0" borderId="0" applyNumberFormat="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5" fillId="0" borderId="0" applyFill="0" applyBorder="0" applyProtection="0">
      <alignment horizontal="left" vertical="top"/>
    </xf>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34" fillId="0" borderId="29">
      <protection locked="0"/>
    </xf>
    <xf numFmtId="0" fontId="58" fillId="0" borderId="30" applyNumberFormat="0" applyFill="0" applyAlignment="0" applyProtection="0"/>
    <xf numFmtId="0" fontId="58" fillId="0" borderId="30"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180" fontId="59" fillId="45" borderId="32" applyNumberFormat="0" applyFont="0" applyBorder="0" applyAlignment="0">
      <alignment vertical="center"/>
      <protection locked="0"/>
    </xf>
    <xf numFmtId="0" fontId="28" fillId="25" borderId="17" applyNumberFormat="0" applyAlignment="0" applyProtection="0"/>
    <xf numFmtId="0" fontId="28" fillId="25" borderId="17" applyNumberFormat="0" applyAlignment="0" applyProtection="0"/>
    <xf numFmtId="43" fontId="13" fillId="0" borderId="0" applyFont="0" applyFill="0" applyBorder="0" applyAlignment="0" applyProtection="0"/>
    <xf numFmtId="181" fontId="13" fillId="0" borderId="0" applyFont="0" applyFill="0" applyBorder="0" applyAlignment="0" applyProtection="0"/>
    <xf numFmtId="43" fontId="13"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82" fontId="8" fillId="0" borderId="0" applyFont="0" applyFill="0" applyBorder="0" applyAlignment="0" applyProtection="0"/>
    <xf numFmtId="183" fontId="8"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61" fillId="0" borderId="0" applyNumberFormat="0" applyFill="0" applyBorder="0" applyAlignment="0" applyProtection="0">
      <alignment vertical="top"/>
      <protection locked="0"/>
    </xf>
    <xf numFmtId="0" fontId="44" fillId="0" borderId="0"/>
    <xf numFmtId="0" fontId="5" fillId="0" borderId="0"/>
    <xf numFmtId="0" fontId="5" fillId="0" borderId="0"/>
    <xf numFmtId="9" fontId="8" fillId="0" borderId="0" applyFont="0" applyFill="0" applyBorder="0" applyAlignment="0" applyProtection="0"/>
    <xf numFmtId="0" fontId="4" fillId="0" borderId="0"/>
    <xf numFmtId="0" fontId="1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188" fontId="77" fillId="0" borderId="42" applyNumberFormat="0" applyProtection="0">
      <alignment horizontal="right" vertical="center"/>
    </xf>
    <xf numFmtId="188" fontId="78" fillId="0" borderId="43" applyNumberFormat="0" applyProtection="0">
      <alignment horizontal="right" vertical="center"/>
    </xf>
    <xf numFmtId="0" fontId="78" fillId="46" borderId="44" applyNumberFormat="0" applyAlignment="0" applyProtection="0">
      <alignment horizontal="left" vertical="center" indent="1"/>
    </xf>
    <xf numFmtId="188" fontId="77" fillId="47" borderId="44" applyNumberFormat="0" applyAlignment="0" applyProtection="0">
      <alignment horizontal="left" vertical="center" indent="1"/>
    </xf>
    <xf numFmtId="0" fontId="78" fillId="46" borderId="43" applyNumberFormat="0" applyAlignment="0" applyProtection="0">
      <alignment horizontal="left" vertical="center" indent="1"/>
    </xf>
    <xf numFmtId="0" fontId="3" fillId="0" borderId="0"/>
    <xf numFmtId="44" fontId="8" fillId="0" borderId="0" applyFont="0" applyFill="0" applyBorder="0" applyAlignment="0" applyProtection="0"/>
    <xf numFmtId="0" fontId="81" fillId="0" borderId="0" applyNumberFormat="0" applyFill="0" applyBorder="0" applyAlignment="0" applyProtection="0"/>
    <xf numFmtId="44" fontId="3" fillId="0" borderId="0" applyFont="0" applyFill="0" applyBorder="0" applyAlignment="0" applyProtection="0"/>
    <xf numFmtId="0" fontId="3" fillId="0" borderId="0"/>
    <xf numFmtId="0" fontId="83" fillId="0" borderId="0"/>
    <xf numFmtId="0" fontId="76" fillId="0" borderId="0" applyNumberFormat="0" applyFill="0" applyBorder="0" applyAlignment="0" applyProtection="0">
      <alignment vertical="top"/>
      <protection locked="0"/>
    </xf>
    <xf numFmtId="0" fontId="8" fillId="0" borderId="0" applyNumberFormat="0" applyFont="0" applyFill="0" applyBorder="0" applyAlignment="0" applyProtection="0"/>
    <xf numFmtId="0" fontId="8" fillId="0" borderId="0" applyNumberFormat="0" applyFont="0" applyFill="0" applyBorder="0" applyAlignment="0" applyProtection="0"/>
    <xf numFmtId="0" fontId="2" fillId="0" borderId="0"/>
    <xf numFmtId="0" fontId="8" fillId="0" borderId="0"/>
  </cellStyleXfs>
  <cellXfs count="468">
    <xf numFmtId="0" fontId="0" fillId="0" borderId="0" xfId="0"/>
    <xf numFmtId="0" fontId="10" fillId="0" borderId="0" xfId="0" applyFont="1" applyFill="1" applyBorder="1"/>
    <xf numFmtId="0" fontId="11" fillId="0" borderId="0" xfId="0" applyFont="1" applyFill="1"/>
    <xf numFmtId="0" fontId="10" fillId="0" borderId="5" xfId="0" applyFont="1" applyFill="1" applyBorder="1" applyAlignment="1">
      <alignment horizontal="center"/>
    </xf>
    <xf numFmtId="0" fontId="11" fillId="0" borderId="5" xfId="0" applyFont="1" applyFill="1" applyBorder="1"/>
    <xf numFmtId="0" fontId="11" fillId="0" borderId="2" xfId="0" applyFont="1" applyFill="1" applyBorder="1"/>
    <xf numFmtId="0" fontId="11" fillId="0" borderId="3" xfId="0" applyFont="1" applyFill="1" applyBorder="1"/>
    <xf numFmtId="165" fontId="11" fillId="0" borderId="3" xfId="0" applyNumberFormat="1" applyFont="1" applyFill="1" applyBorder="1"/>
    <xf numFmtId="165" fontId="11" fillId="0" borderId="6" xfId="0" applyNumberFormat="1" applyFont="1" applyFill="1" applyBorder="1"/>
    <xf numFmtId="0" fontId="10" fillId="0" borderId="3" xfId="0" applyFont="1" applyFill="1" applyBorder="1"/>
    <xf numFmtId="0" fontId="11" fillId="0" borderId="3" xfId="0" applyFont="1" applyFill="1" applyBorder="1" applyAlignment="1">
      <alignment horizontal="left" indent="1"/>
    </xf>
    <xf numFmtId="0" fontId="10" fillId="0" borderId="3" xfId="0" applyFont="1" applyFill="1" applyBorder="1" applyAlignment="1">
      <alignment horizontal="center"/>
    </xf>
    <xf numFmtId="166" fontId="11" fillId="0" borderId="3" xfId="0" applyNumberFormat="1" applyFont="1" applyFill="1" applyBorder="1"/>
    <xf numFmtId="0" fontId="10" fillId="0" borderId="3" xfId="0" applyFont="1" applyFill="1" applyBorder="1" applyAlignment="1">
      <alignment horizontal="right"/>
    </xf>
    <xf numFmtId="0" fontId="10" fillId="0" borderId="7" xfId="0" applyFont="1" applyFill="1" applyBorder="1" applyAlignment="1">
      <alignment horizontal="right"/>
    </xf>
    <xf numFmtId="0" fontId="11" fillId="0" borderId="4" xfId="0" applyFont="1" applyFill="1" applyBorder="1"/>
    <xf numFmtId="0" fontId="10" fillId="0" borderId="2" xfId="0" applyFont="1" applyFill="1" applyBorder="1" applyAlignment="1">
      <alignment horizontal="center"/>
    </xf>
    <xf numFmtId="165" fontId="11" fillId="0" borderId="5" xfId="0" applyNumberFormat="1" applyFont="1" applyFill="1" applyBorder="1"/>
    <xf numFmtId="0" fontId="11" fillId="0" borderId="6" xfId="0" applyFont="1" applyFill="1" applyBorder="1"/>
    <xf numFmtId="0" fontId="10" fillId="0" borderId="6" xfId="0" applyFont="1" applyFill="1" applyBorder="1"/>
    <xf numFmtId="0" fontId="11" fillId="0" borderId="6" xfId="0" applyFont="1" applyFill="1" applyBorder="1" applyAlignment="1">
      <alignment horizontal="left" indent="1"/>
    </xf>
    <xf numFmtId="0" fontId="10" fillId="0" borderId="6" xfId="0" applyFont="1" applyFill="1" applyBorder="1" applyAlignment="1">
      <alignment horizontal="center"/>
    </xf>
    <xf numFmtId="0" fontId="11" fillId="0" borderId="0" xfId="0" applyFont="1"/>
    <xf numFmtId="184" fontId="11" fillId="0" borderId="2" xfId="0" applyNumberFormat="1" applyFont="1" applyFill="1" applyBorder="1" applyAlignment="1">
      <alignment horizontal="right"/>
    </xf>
    <xf numFmtId="0" fontId="8" fillId="0" borderId="0" xfId="271"/>
    <xf numFmtId="0" fontId="11" fillId="0" borderId="0" xfId="271" applyFont="1" applyFill="1"/>
    <xf numFmtId="0" fontId="11" fillId="0" borderId="0" xfId="271" applyFont="1" applyFill="1" applyBorder="1"/>
    <xf numFmtId="0" fontId="8" fillId="0" borderId="0" xfId="271" applyFill="1"/>
    <xf numFmtId="184" fontId="11" fillId="0" borderId="6" xfId="0" applyNumberFormat="1" applyFont="1" applyFill="1" applyBorder="1"/>
    <xf numFmtId="184" fontId="10" fillId="0" borderId="7" xfId="0" applyNumberFormat="1" applyFont="1" applyFill="1" applyBorder="1"/>
    <xf numFmtId="184" fontId="11" fillId="0" borderId="3" xfId="0" applyNumberFormat="1" applyFont="1" applyFill="1" applyBorder="1"/>
    <xf numFmtId="184" fontId="11" fillId="0" borderId="5" xfId="0" applyNumberFormat="1" applyFont="1" applyFill="1" applyBorder="1"/>
    <xf numFmtId="184" fontId="11" fillId="0" borderId="2" xfId="0" applyNumberFormat="1" applyFont="1" applyFill="1" applyBorder="1"/>
    <xf numFmtId="184" fontId="10" fillId="0" borderId="3" xfId="0" applyNumberFormat="1" applyFont="1" applyFill="1" applyBorder="1"/>
    <xf numFmtId="184" fontId="10" fillId="0" borderId="6" xfId="0" applyNumberFormat="1" applyFont="1" applyFill="1" applyBorder="1"/>
    <xf numFmtId="184" fontId="11" fillId="0" borderId="3" xfId="0" applyNumberFormat="1" applyFont="1" applyFill="1" applyBorder="1" applyAlignment="1">
      <alignment horizontal="right"/>
    </xf>
    <xf numFmtId="0" fontId="11" fillId="0" borderId="0" xfId="0" applyFont="1" applyFill="1" applyAlignment="1">
      <alignment horizontal="right"/>
    </xf>
    <xf numFmtId="166" fontId="11" fillId="0" borderId="6" xfId="0" applyNumberFormat="1" applyFont="1" applyFill="1" applyBorder="1" applyAlignment="1">
      <alignment horizontal="right"/>
    </xf>
    <xf numFmtId="166" fontId="11" fillId="0" borderId="3" xfId="0" applyNumberFormat="1" applyFont="1" applyFill="1" applyBorder="1" applyAlignment="1">
      <alignment horizontal="right"/>
    </xf>
    <xf numFmtId="166" fontId="10" fillId="0" borderId="7" xfId="0" applyNumberFormat="1" applyFont="1" applyFill="1" applyBorder="1" applyAlignment="1">
      <alignment horizontal="right"/>
    </xf>
    <xf numFmtId="3" fontId="62" fillId="0" borderId="0" xfId="552" applyNumberFormat="1" applyFont="1" applyAlignment="1" applyProtection="1">
      <alignment horizontal="right"/>
    </xf>
    <xf numFmtId="166" fontId="11" fillId="0" borderId="0" xfId="0" applyNumberFormat="1" applyFont="1" applyFill="1"/>
    <xf numFmtId="3" fontId="11" fillId="0" borderId="6" xfId="0" applyNumberFormat="1" applyFont="1" applyFill="1" applyBorder="1" applyAlignment="1">
      <alignment horizontal="right"/>
    </xf>
    <xf numFmtId="0" fontId="62" fillId="0" borderId="3" xfId="552" applyFont="1" applyFill="1" applyBorder="1" applyAlignment="1" applyProtection="1">
      <alignment horizontal="center"/>
    </xf>
    <xf numFmtId="0" fontId="11" fillId="0" borderId="0" xfId="281" applyFont="1" applyFill="1"/>
    <xf numFmtId="0" fontId="11" fillId="0" borderId="2" xfId="281" applyFont="1" applyFill="1" applyBorder="1"/>
    <xf numFmtId="0" fontId="11" fillId="0" borderId="6" xfId="281" applyFont="1" applyFill="1" applyBorder="1" applyAlignment="1">
      <alignment horizontal="center"/>
    </xf>
    <xf numFmtId="0" fontId="10" fillId="0" borderId="6" xfId="281" applyFont="1" applyFill="1" applyBorder="1"/>
    <xf numFmtId="0" fontId="11" fillId="0" borderId="6" xfId="281" applyFont="1" applyFill="1" applyBorder="1"/>
    <xf numFmtId="0" fontId="10" fillId="0" borderId="0" xfId="271" applyFont="1" applyFill="1"/>
    <xf numFmtId="0" fontId="10" fillId="0" borderId="6" xfId="281" applyFont="1" applyFill="1" applyBorder="1" applyAlignment="1">
      <alignment horizontal="left" indent="1"/>
    </xf>
    <xf numFmtId="4" fontId="10" fillId="0" borderId="6" xfId="281" applyNumberFormat="1" applyFont="1" applyFill="1" applyBorder="1"/>
    <xf numFmtId="0" fontId="11" fillId="0" borderId="6" xfId="281" applyFont="1" applyFill="1" applyBorder="1" applyAlignment="1">
      <alignment horizontal="left" indent="3"/>
    </xf>
    <xf numFmtId="4" fontId="11" fillId="0" borderId="6" xfId="281" applyNumberFormat="1" applyFont="1" applyFill="1" applyBorder="1"/>
    <xf numFmtId="0" fontId="11" fillId="0" borderId="6" xfId="281" applyFont="1" applyFill="1" applyBorder="1" applyAlignment="1">
      <alignment horizontal="left" indent="1"/>
    </xf>
    <xf numFmtId="4" fontId="10" fillId="0" borderId="7" xfId="281" applyNumberFormat="1" applyFont="1" applyFill="1" applyBorder="1" applyAlignment="1">
      <alignment vertical="center"/>
    </xf>
    <xf numFmtId="0" fontId="60" fillId="0" borderId="0" xfId="0" applyFont="1" applyFill="1" applyAlignment="1">
      <alignment horizontal="center" wrapText="1"/>
    </xf>
    <xf numFmtId="0" fontId="10" fillId="0" borderId="0" xfId="0" applyFont="1" applyFill="1" applyBorder="1" applyAlignment="1">
      <alignment horizontal="center" vertical="center"/>
    </xf>
    <xf numFmtId="0" fontId="12" fillId="0" borderId="2" xfId="0" applyFont="1" applyFill="1" applyBorder="1"/>
    <xf numFmtId="0" fontId="63" fillId="0" borderId="6" xfId="0" applyFont="1" applyFill="1" applyBorder="1"/>
    <xf numFmtId="4" fontId="11" fillId="0" borderId="6" xfId="0" applyNumberFormat="1" applyFont="1" applyFill="1" applyBorder="1" applyAlignment="1" applyProtection="1">
      <protection locked="0"/>
    </xf>
    <xf numFmtId="4" fontId="63" fillId="0" borderId="6" xfId="0" applyNumberFormat="1" applyFont="1" applyFill="1" applyBorder="1"/>
    <xf numFmtId="0" fontId="10" fillId="0" borderId="7" xfId="0" quotePrefix="1" applyFont="1" applyFill="1" applyBorder="1" applyAlignment="1">
      <alignment horizontal="center" vertical="center"/>
    </xf>
    <xf numFmtId="4" fontId="10" fillId="0" borderId="34" xfId="0" applyNumberFormat="1" applyFont="1" applyFill="1" applyBorder="1" applyAlignment="1">
      <alignment vertical="center"/>
    </xf>
    <xf numFmtId="0" fontId="8" fillId="0" borderId="37" xfId="271" applyFill="1" applyBorder="1"/>
    <xf numFmtId="0" fontId="12" fillId="0" borderId="37" xfId="0" applyFont="1" applyFill="1" applyBorder="1"/>
    <xf numFmtId="4" fontId="63" fillId="0" borderId="2" xfId="0" applyNumberFormat="1" applyFont="1" applyFill="1" applyBorder="1"/>
    <xf numFmtId="0" fontId="11" fillId="0" borderId="37" xfId="0" applyFont="1" applyFill="1" applyBorder="1" applyAlignment="1">
      <alignment horizontal="left" indent="1"/>
    </xf>
    <xf numFmtId="0" fontId="63" fillId="0" borderId="37" xfId="0" applyFont="1" applyFill="1" applyBorder="1"/>
    <xf numFmtId="0" fontId="10" fillId="0" borderId="34" xfId="0" quotePrefix="1" applyFont="1" applyFill="1" applyBorder="1" applyAlignment="1">
      <alignment horizontal="center" vertical="center"/>
    </xf>
    <xf numFmtId="4" fontId="10" fillId="0" borderId="7" xfId="0" applyNumberFormat="1" applyFont="1" applyFill="1" applyBorder="1" applyAlignment="1">
      <alignment vertical="center"/>
    </xf>
    <xf numFmtId="4" fontId="11" fillId="0" borderId="7" xfId="0" applyNumberFormat="1" applyFont="1" applyFill="1" applyBorder="1" applyAlignment="1">
      <alignment vertical="center"/>
    </xf>
    <xf numFmtId="0" fontId="60" fillId="0" borderId="0" xfId="0" applyFont="1" applyFill="1" applyAlignment="1">
      <alignment horizontal="left"/>
    </xf>
    <xf numFmtId="0" fontId="11" fillId="0" borderId="0" xfId="0" applyFont="1" applyFill="1" applyBorder="1" applyAlignment="1">
      <alignment vertical="center"/>
    </xf>
    <xf numFmtId="49" fontId="10" fillId="0" borderId="6"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60" fillId="0" borderId="0" xfId="281" applyFont="1" applyFill="1" applyAlignment="1">
      <alignment vertical="center"/>
    </xf>
    <xf numFmtId="0" fontId="60" fillId="0" borderId="0" xfId="0" applyFont="1" applyFill="1" applyAlignment="1"/>
    <xf numFmtId="166" fontId="10" fillId="0" borderId="40" xfId="0" applyNumberFormat="1" applyFont="1" applyFill="1" applyBorder="1" applyAlignment="1">
      <alignment horizontal="right"/>
    </xf>
    <xf numFmtId="0" fontId="11" fillId="0" borderId="6" xfId="0" applyFont="1" applyFill="1" applyBorder="1" applyAlignment="1">
      <alignment horizontal="left" vertical="center" indent="3"/>
    </xf>
    <xf numFmtId="0" fontId="11" fillId="0" borderId="6" xfId="0" applyFont="1" applyFill="1" applyBorder="1" applyAlignment="1">
      <alignment horizontal="left" vertical="center" indent="1"/>
    </xf>
    <xf numFmtId="0" fontId="0" fillId="0" borderId="0" xfId="0" applyFill="1"/>
    <xf numFmtId="0" fontId="11" fillId="0" borderId="6" xfId="281" applyFont="1" applyFill="1" applyBorder="1" applyAlignment="1">
      <alignment horizontal="left" indent="5"/>
    </xf>
    <xf numFmtId="3" fontId="11" fillId="0" borderId="4" xfId="0" applyNumberFormat="1" applyFont="1" applyFill="1" applyBorder="1" applyAlignment="1">
      <alignment horizontal="right"/>
    </xf>
    <xf numFmtId="0" fontId="11" fillId="0" borderId="3" xfId="554" applyFont="1" applyFill="1" applyBorder="1" applyAlignment="1">
      <alignment horizontal="left" vertical="center"/>
    </xf>
    <xf numFmtId="4" fontId="74" fillId="0" borderId="2" xfId="0" applyNumberFormat="1" applyFont="1" applyFill="1" applyBorder="1"/>
    <xf numFmtId="0" fontId="74" fillId="0" borderId="3" xfId="0" applyFont="1" applyFill="1" applyBorder="1" applyAlignment="1">
      <alignment horizontal="left"/>
    </xf>
    <xf numFmtId="4" fontId="74" fillId="0" borderId="6" xfId="0" applyNumberFormat="1" applyFont="1" applyFill="1" applyBorder="1"/>
    <xf numFmtId="4" fontId="74" fillId="0" borderId="4" xfId="0" applyNumberFormat="1" applyFont="1" applyFill="1" applyBorder="1"/>
    <xf numFmtId="0" fontId="75" fillId="0" borderId="39" xfId="0" applyFont="1" applyFill="1" applyBorder="1" applyAlignment="1">
      <alignment horizontal="left"/>
    </xf>
    <xf numFmtId="4" fontId="72" fillId="0" borderId="41" xfId="0" applyNumberFormat="1" applyFont="1" applyFill="1" applyBorder="1"/>
    <xf numFmtId="0" fontId="60" fillId="0" borderId="0" xfId="0" applyFont="1" applyFill="1" applyBorder="1" applyAlignment="1">
      <alignment vertical="center"/>
    </xf>
    <xf numFmtId="0" fontId="73" fillId="0" borderId="0" xfId="0" applyFont="1" applyFill="1" applyBorder="1"/>
    <xf numFmtId="0" fontId="73" fillId="0" borderId="0" xfId="0" applyFont="1" applyFill="1"/>
    <xf numFmtId="0" fontId="0" fillId="0" borderId="35" xfId="0" applyFill="1" applyBorder="1"/>
    <xf numFmtId="3" fontId="10" fillId="0" borderId="40" xfId="0" applyNumberFormat="1" applyFont="1" applyFill="1" applyBorder="1" applyAlignment="1">
      <alignment vertical="center"/>
    </xf>
    <xf numFmtId="0" fontId="79" fillId="0" borderId="0" xfId="271" applyFont="1"/>
    <xf numFmtId="0" fontId="3" fillId="0" borderId="0" xfId="565" applyFont="1"/>
    <xf numFmtId="0" fontId="3" fillId="0" borderId="0" xfId="565" applyFont="1" applyFill="1"/>
    <xf numFmtId="0" fontId="79" fillId="0" borderId="0" xfId="271" applyFont="1" applyFill="1"/>
    <xf numFmtId="3" fontId="79" fillId="0" borderId="0" xfId="271" applyNumberFormat="1" applyFont="1" applyFill="1" applyBorder="1" applyAlignment="1">
      <alignment horizontal="center" vertical="center"/>
    </xf>
    <xf numFmtId="3" fontId="79" fillId="0" borderId="0" xfId="271" applyNumberFormat="1" applyFont="1" applyFill="1" applyAlignment="1">
      <alignment vertical="center"/>
    </xf>
    <xf numFmtId="3" fontId="79" fillId="0" borderId="0" xfId="271" applyNumberFormat="1" applyFont="1" applyFill="1" applyBorder="1"/>
    <xf numFmtId="3" fontId="80" fillId="0" borderId="0" xfId="271" applyNumberFormat="1" applyFont="1" applyFill="1" applyBorder="1"/>
    <xf numFmtId="0" fontId="79" fillId="0" borderId="0" xfId="271" applyFont="1" applyFill="1" applyBorder="1"/>
    <xf numFmtId="0" fontId="3" fillId="0" borderId="0" xfId="565" applyFont="1" applyFill="1" applyBorder="1" applyAlignment="1">
      <alignment horizontal="center" vertical="center"/>
    </xf>
    <xf numFmtId="0" fontId="3" fillId="0" borderId="0" xfId="569" applyFont="1" applyFill="1"/>
    <xf numFmtId="0" fontId="79" fillId="0" borderId="0" xfId="271" applyFont="1" applyAlignment="1">
      <alignment vertical="center"/>
    </xf>
    <xf numFmtId="3" fontId="80" fillId="0" borderId="0" xfId="271" applyNumberFormat="1" applyFont="1" applyFill="1" applyAlignment="1">
      <alignment vertical="center" wrapText="1"/>
    </xf>
    <xf numFmtId="0" fontId="3" fillId="0" borderId="0" xfId="565" applyFont="1" applyFill="1" applyAlignment="1">
      <alignment horizontal="center" vertical="center"/>
    </xf>
    <xf numFmtId="3" fontId="80" fillId="0" borderId="35" xfId="271" applyNumberFormat="1" applyFont="1" applyFill="1" applyBorder="1" applyAlignment="1">
      <alignment vertical="center" wrapText="1"/>
    </xf>
    <xf numFmtId="3" fontId="80" fillId="0" borderId="7" xfId="271" applyNumberFormat="1" applyFont="1" applyFill="1" applyBorder="1"/>
    <xf numFmtId="0" fontId="80" fillId="0" borderId="0" xfId="271" applyFont="1" applyFill="1"/>
    <xf numFmtId="0" fontId="3" fillId="0" borderId="0" xfId="565" applyFont="1" applyFill="1" applyAlignment="1">
      <alignment horizontal="center"/>
    </xf>
    <xf numFmtId="3" fontId="80" fillId="0" borderId="38" xfId="271" applyNumberFormat="1" applyFont="1" applyFill="1" applyBorder="1"/>
    <xf numFmtId="3" fontId="80" fillId="0" borderId="0" xfId="569" applyNumberFormat="1" applyFont="1" applyFill="1" applyAlignment="1">
      <alignment horizontal="left" vertical="center" wrapText="1"/>
    </xf>
    <xf numFmtId="0" fontId="11" fillId="0" borderId="7" xfId="0" applyFont="1" applyFill="1" applyBorder="1" applyAlignment="1">
      <alignment horizontal="left" vertical="center" wrapText="1" indent="1"/>
    </xf>
    <xf numFmtId="0" fontId="11" fillId="0" borderId="7" xfId="557" applyFont="1" applyFill="1" applyBorder="1" applyAlignment="1">
      <alignment horizontal="left" vertical="center" wrapText="1" indent="1"/>
    </xf>
    <xf numFmtId="189" fontId="11" fillId="0" borderId="7" xfId="557" applyNumberFormat="1" applyFont="1" applyFill="1" applyBorder="1" applyAlignment="1">
      <alignment horizontal="center" vertical="center" wrapText="1"/>
    </xf>
    <xf numFmtId="3" fontId="11" fillId="0" borderId="7" xfId="557" applyNumberFormat="1" applyFont="1" applyFill="1" applyBorder="1" applyAlignment="1">
      <alignment horizontal="right" vertical="center" wrapText="1"/>
    </xf>
    <xf numFmtId="185" fontId="10" fillId="0" borderId="34" xfId="557" applyNumberFormat="1" applyFont="1" applyFill="1" applyBorder="1" applyAlignment="1">
      <alignment horizontal="right" vertical="center" wrapText="1"/>
    </xf>
    <xf numFmtId="185" fontId="11" fillId="0" borderId="34" xfId="557" applyNumberFormat="1" applyFont="1" applyFill="1" applyBorder="1" applyAlignment="1">
      <alignment horizontal="right" vertical="center" wrapText="1"/>
    </xf>
    <xf numFmtId="0" fontId="11" fillId="0" borderId="7" xfId="557" applyFont="1" applyFill="1" applyBorder="1" applyAlignment="1">
      <alignment horizontal="center" vertical="center" wrapText="1"/>
    </xf>
    <xf numFmtId="185" fontId="63" fillId="0" borderId="7" xfId="557" applyNumberFormat="1" applyFont="1" applyFill="1" applyBorder="1" applyAlignment="1">
      <alignment horizontal="right" vertical="center"/>
    </xf>
    <xf numFmtId="0" fontId="64" fillId="0" borderId="33" xfId="557" applyFont="1" applyFill="1" applyBorder="1" applyAlignment="1">
      <alignment vertical="center"/>
    </xf>
    <xf numFmtId="0" fontId="63" fillId="0" borderId="20" xfId="557" applyFont="1" applyFill="1" applyBorder="1" applyAlignment="1">
      <alignment vertical="center"/>
    </xf>
    <xf numFmtId="185" fontId="10" fillId="0" borderId="7" xfId="557" applyNumberFormat="1" applyFont="1" applyFill="1" applyBorder="1" applyAlignment="1">
      <alignment horizontal="right" vertical="center" wrapText="1"/>
    </xf>
    <xf numFmtId="0" fontId="63" fillId="0" borderId="0" xfId="557" applyFont="1" applyFill="1" applyAlignment="1">
      <alignment vertical="center"/>
    </xf>
    <xf numFmtId="185" fontId="11" fillId="0" borderId="20" xfId="557" applyNumberFormat="1" applyFont="1" applyFill="1" applyBorder="1" applyAlignment="1">
      <alignment horizontal="center" vertical="center" wrapText="1"/>
    </xf>
    <xf numFmtId="186" fontId="63" fillId="0" borderId="20" xfId="557" applyNumberFormat="1" applyFont="1" applyFill="1" applyBorder="1" applyAlignment="1">
      <alignment horizontal="center" vertical="center"/>
    </xf>
    <xf numFmtId="185" fontId="63" fillId="0" borderId="7" xfId="557" applyNumberFormat="1" applyFont="1" applyFill="1" applyBorder="1" applyAlignment="1">
      <alignment horizontal="center" vertical="center"/>
    </xf>
    <xf numFmtId="0" fontId="63" fillId="0" borderId="0" xfId="557" applyFont="1" applyFill="1"/>
    <xf numFmtId="0" fontId="64" fillId="0" borderId="20" xfId="557" applyFont="1" applyFill="1" applyBorder="1" applyAlignment="1">
      <alignment horizontal="left" vertical="center"/>
    </xf>
    <xf numFmtId="0" fontId="84" fillId="0" borderId="20" xfId="557" applyFont="1" applyFill="1" applyBorder="1" applyAlignment="1">
      <alignment vertical="center"/>
    </xf>
    <xf numFmtId="185" fontId="85" fillId="0" borderId="20" xfId="557" applyNumberFormat="1" applyFont="1" applyFill="1" applyBorder="1" applyAlignment="1">
      <alignment vertical="center"/>
    </xf>
    <xf numFmtId="0" fontId="84" fillId="0" borderId="0" xfId="557" applyFont="1" applyFill="1" applyAlignment="1">
      <alignment vertical="center"/>
    </xf>
    <xf numFmtId="0" fontId="64" fillId="0" borderId="0" xfId="557" applyFont="1" applyFill="1" applyAlignment="1">
      <alignment horizontal="left" vertical="center"/>
    </xf>
    <xf numFmtId="0" fontId="84" fillId="0" borderId="0" xfId="557" applyFont="1" applyFill="1" applyBorder="1" applyAlignment="1">
      <alignment vertical="center"/>
    </xf>
    <xf numFmtId="185" fontId="85" fillId="0" borderId="0" xfId="557" applyNumberFormat="1" applyFont="1" applyFill="1" applyBorder="1" applyAlignment="1">
      <alignment vertical="center"/>
    </xf>
    <xf numFmtId="0" fontId="64" fillId="0" borderId="35" xfId="557" applyFont="1" applyFill="1" applyBorder="1" applyAlignment="1">
      <alignment horizontal="left" vertical="center"/>
    </xf>
    <xf numFmtId="0" fontId="84" fillId="0" borderId="35" xfId="557" applyFont="1" applyFill="1" applyBorder="1" applyAlignment="1">
      <alignment vertical="center"/>
    </xf>
    <xf numFmtId="185" fontId="85" fillId="0" borderId="35" xfId="557" applyNumberFormat="1" applyFont="1" applyFill="1" applyBorder="1" applyAlignment="1">
      <alignment vertical="center"/>
    </xf>
    <xf numFmtId="0" fontId="70" fillId="0" borderId="0" xfId="0" applyFont="1" applyFill="1" applyBorder="1" applyAlignment="1">
      <alignment horizontal="center" vertical="center"/>
    </xf>
    <xf numFmtId="0" fontId="71" fillId="0" borderId="0" xfId="0" applyFont="1" applyFill="1"/>
    <xf numFmtId="3" fontId="62" fillId="0" borderId="0" xfId="552" applyNumberFormat="1" applyFont="1" applyFill="1" applyAlignment="1" applyProtection="1">
      <alignment horizontal="right"/>
    </xf>
    <xf numFmtId="3" fontId="11" fillId="0" borderId="0" xfId="0" applyNumberFormat="1" applyFont="1" applyFill="1"/>
    <xf numFmtId="0" fontId="11" fillId="0" borderId="2" xfId="0" applyFont="1" applyFill="1" applyBorder="1" applyAlignment="1">
      <alignment horizontal="left" vertical="center"/>
    </xf>
    <xf numFmtId="0" fontId="11" fillId="0" borderId="6" xfId="281" applyFont="1" applyFill="1" applyBorder="1" applyAlignment="1">
      <alignment horizontal="left" vertical="center" indent="1"/>
    </xf>
    <xf numFmtId="0" fontId="11" fillId="0" borderId="6" xfId="0" applyFont="1" applyFill="1" applyBorder="1" applyAlignment="1">
      <alignment horizontal="left" vertical="center"/>
    </xf>
    <xf numFmtId="0" fontId="10" fillId="0" borderId="7" xfId="0" applyFont="1" applyFill="1" applyBorder="1" applyAlignment="1">
      <alignment horizontal="center" vertical="center"/>
    </xf>
    <xf numFmtId="0" fontId="10" fillId="0" borderId="7" xfId="0" applyFont="1" applyFill="1" applyBorder="1" applyAlignment="1">
      <alignment horizontal="center"/>
    </xf>
    <xf numFmtId="0" fontId="10" fillId="0" borderId="4" xfId="281" applyFont="1" applyFill="1" applyBorder="1" applyAlignment="1">
      <alignment vertical="center" wrapText="1"/>
    </xf>
    <xf numFmtId="3" fontId="61" fillId="0" borderId="0" xfId="552" applyNumberFormat="1" applyFill="1" applyAlignment="1" applyProtection="1">
      <alignment horizontal="right"/>
    </xf>
    <xf numFmtId="0" fontId="11" fillId="0" borderId="39" xfId="0" applyFont="1" applyFill="1" applyBorder="1" applyAlignment="1">
      <alignment horizontal="left" indent="1"/>
    </xf>
    <xf numFmtId="3" fontId="79" fillId="0" borderId="7" xfId="271" applyNumberFormat="1" applyFont="1" applyFill="1" applyBorder="1" applyAlignment="1">
      <alignment horizontal="center" vertical="center"/>
    </xf>
    <xf numFmtId="3" fontId="79" fillId="0" borderId="7" xfId="271" applyNumberFormat="1" applyFont="1" applyFill="1" applyBorder="1" applyAlignment="1">
      <alignment vertical="center" wrapText="1"/>
    </xf>
    <xf numFmtId="3" fontId="79" fillId="0" borderId="7" xfId="271" applyNumberFormat="1" applyFont="1" applyFill="1" applyBorder="1" applyAlignment="1">
      <alignment horizontal="right"/>
    </xf>
    <xf numFmtId="4" fontId="79" fillId="0" borderId="7" xfId="271" applyNumberFormat="1" applyFont="1" applyFill="1" applyBorder="1" applyAlignment="1">
      <alignment horizontal="right"/>
    </xf>
    <xf numFmtId="0" fontId="87" fillId="0" borderId="0" xfId="571" applyFont="1" applyFill="1" applyAlignment="1" applyProtection="1"/>
    <xf numFmtId="0" fontId="89" fillId="0" borderId="0" xfId="573" applyFont="1" applyFill="1"/>
    <xf numFmtId="0" fontId="89" fillId="0" borderId="0" xfId="573" applyFont="1" applyFill="1" applyAlignment="1">
      <alignment horizontal="right"/>
    </xf>
    <xf numFmtId="0" fontId="90" fillId="0" borderId="0" xfId="573" applyFont="1" applyFill="1"/>
    <xf numFmtId="0" fontId="88" fillId="0" borderId="0" xfId="573" applyFont="1" applyFill="1" applyAlignment="1">
      <alignment horizontal="center" vertical="center" wrapText="1"/>
    </xf>
    <xf numFmtId="0" fontId="79" fillId="0" borderId="0" xfId="573" applyFont="1" applyFill="1"/>
    <xf numFmtId="0" fontId="79" fillId="0" borderId="0" xfId="573" applyFont="1" applyFill="1" applyAlignment="1">
      <alignment horizontal="right"/>
    </xf>
    <xf numFmtId="190" fontId="79" fillId="0" borderId="2" xfId="1" applyNumberFormat="1" applyFont="1" applyFill="1" applyBorder="1" applyAlignment="1"/>
    <xf numFmtId="0" fontId="79" fillId="0" borderId="6" xfId="573" applyFont="1" applyFill="1" applyBorder="1" applyAlignment="1">
      <alignment horizontal="left"/>
    </xf>
    <xf numFmtId="190" fontId="79" fillId="0" borderId="6" xfId="1" applyNumberFormat="1" applyFont="1" applyFill="1" applyBorder="1" applyAlignment="1"/>
    <xf numFmtId="0" fontId="80" fillId="0" borderId="33" xfId="573" applyFont="1" applyFill="1" applyBorder="1" applyAlignment="1">
      <alignment horizontal="right" vertical="center"/>
    </xf>
    <xf numFmtId="190" fontId="80" fillId="0" borderId="7" xfId="1" applyNumberFormat="1" applyFont="1" applyFill="1" applyBorder="1" applyAlignment="1"/>
    <xf numFmtId="0" fontId="65" fillId="0" borderId="0" xfId="0" applyFont="1" applyFill="1"/>
    <xf numFmtId="0" fontId="66" fillId="0" borderId="0" xfId="0" applyFont="1" applyFill="1"/>
    <xf numFmtId="0" fontId="67" fillId="0" borderId="0" xfId="0" applyFont="1" applyFill="1"/>
    <xf numFmtId="0" fontId="68" fillId="0" borderId="0" xfId="0" applyFont="1" applyFill="1"/>
    <xf numFmtId="3" fontId="69" fillId="0" borderId="0" xfId="281" applyNumberFormat="1" applyFont="1" applyFill="1" applyAlignment="1">
      <alignment vertical="center"/>
    </xf>
    <xf numFmtId="3" fontId="68" fillId="0" borderId="0" xfId="281" applyNumberFormat="1" applyFont="1" applyFill="1" applyAlignment="1">
      <alignment horizontal="left" vertical="center" wrapText="1"/>
    </xf>
    <xf numFmtId="0" fontId="65" fillId="0" borderId="0" xfId="0" applyFont="1" applyFill="1" applyAlignment="1">
      <alignment vertical="center"/>
    </xf>
    <xf numFmtId="0" fontId="66" fillId="0" borderId="0" xfId="0" applyFont="1" applyFill="1" applyAlignment="1">
      <alignment vertical="center"/>
    </xf>
    <xf numFmtId="0" fontId="62" fillId="0" borderId="6" xfId="552" applyFont="1" applyFill="1" applyBorder="1" applyAlignment="1" applyProtection="1">
      <alignment horizontal="center"/>
    </xf>
    <xf numFmtId="0" fontId="10" fillId="48" borderId="2" xfId="0" applyFont="1" applyFill="1" applyBorder="1" applyAlignment="1">
      <alignment horizontal="center" vertical="center" wrapText="1"/>
    </xf>
    <xf numFmtId="0" fontId="10" fillId="48" borderId="3" xfId="0" applyFont="1" applyFill="1" applyBorder="1" applyAlignment="1">
      <alignment horizontal="center" vertical="center"/>
    </xf>
    <xf numFmtId="0" fontId="10" fillId="48" borderId="3" xfId="0" applyFont="1" applyFill="1" applyBorder="1" applyAlignment="1">
      <alignment horizontal="center" vertical="center" wrapText="1"/>
    </xf>
    <xf numFmtId="0" fontId="10" fillId="48" borderId="4" xfId="0" applyFont="1" applyFill="1" applyBorder="1" applyAlignment="1">
      <alignment horizontal="center" vertical="center" wrapText="1"/>
    </xf>
    <xf numFmtId="165" fontId="11" fillId="0" borderId="7" xfId="0" applyNumberFormat="1" applyFont="1" applyFill="1" applyBorder="1"/>
    <xf numFmtId="184" fontId="10" fillId="0" borderId="33" xfId="0" applyNumberFormat="1" applyFont="1" applyFill="1" applyBorder="1"/>
    <xf numFmtId="165" fontId="11" fillId="0" borderId="33" xfId="0" applyNumberFormat="1" applyFont="1" applyFill="1" applyBorder="1"/>
    <xf numFmtId="0" fontId="11" fillId="0" borderId="3" xfId="0" applyFont="1" applyFill="1" applyBorder="1" applyAlignment="1">
      <alignment horizontal="left" vertical="center"/>
    </xf>
    <xf numFmtId="0" fontId="11" fillId="0" borderId="3" xfId="0" applyFont="1" applyFill="1" applyBorder="1" applyAlignment="1">
      <alignment horizontal="left" vertical="center" indent="1"/>
    </xf>
    <xf numFmtId="0" fontId="11" fillId="0" borderId="3" xfId="281" applyFont="1" applyFill="1" applyBorder="1" applyAlignment="1">
      <alignment horizontal="left" vertical="center" indent="1"/>
    </xf>
    <xf numFmtId="0" fontId="93" fillId="48" borderId="2" xfId="455" applyFont="1" applyFill="1" applyBorder="1" applyAlignment="1" applyProtection="1">
      <alignment horizontal="center" vertical="center" wrapText="1"/>
    </xf>
    <xf numFmtId="0" fontId="10" fillId="48" borderId="2" xfId="0" applyFont="1" applyFill="1" applyBorder="1" applyAlignment="1">
      <alignment vertical="center"/>
    </xf>
    <xf numFmtId="0" fontId="10" fillId="48" borderId="33" xfId="0" quotePrefix="1" applyFont="1" applyFill="1" applyBorder="1" applyAlignment="1">
      <alignment horizontal="center" vertical="center" wrapText="1"/>
    </xf>
    <xf numFmtId="0" fontId="10" fillId="48" borderId="7" xfId="0" quotePrefix="1" applyFont="1" applyFill="1" applyBorder="1" applyAlignment="1">
      <alignment horizontal="center" vertical="center" wrapText="1"/>
    </xf>
    <xf numFmtId="0" fontId="11" fillId="0" borderId="2" xfId="554" applyFont="1" applyFill="1" applyBorder="1" applyAlignment="1">
      <alignment horizontal="left" vertical="center"/>
    </xf>
    <xf numFmtId="0" fontId="74" fillId="0" borderId="6" xfId="0" applyFont="1" applyFill="1" applyBorder="1" applyAlignment="1">
      <alignment horizontal="left"/>
    </xf>
    <xf numFmtId="0" fontId="75" fillId="0" borderId="4" xfId="0" applyFont="1" applyFill="1" applyBorder="1" applyAlignment="1">
      <alignment horizontal="left"/>
    </xf>
    <xf numFmtId="0" fontId="11" fillId="0" borderId="6" xfId="554" applyFont="1" applyFill="1" applyBorder="1" applyAlignment="1">
      <alignment horizontal="left" vertical="center"/>
    </xf>
    <xf numFmtId="0" fontId="10" fillId="48" borderId="7" xfId="451" applyFont="1" applyFill="1" applyBorder="1" applyAlignment="1">
      <alignment horizontal="center" vertical="center" wrapText="1"/>
    </xf>
    <xf numFmtId="1" fontId="10" fillId="48" borderId="7" xfId="455" quotePrefix="1" applyNumberFormat="1" applyFont="1" applyFill="1" applyBorder="1" applyAlignment="1" applyProtection="1">
      <alignment horizontal="center" vertical="center" wrapText="1"/>
    </xf>
    <xf numFmtId="0" fontId="3" fillId="48" borderId="7" xfId="565" applyFont="1" applyFill="1" applyBorder="1" applyAlignment="1">
      <alignment horizontal="center" vertical="center"/>
    </xf>
    <xf numFmtId="0" fontId="80" fillId="48" borderId="7" xfId="271" applyFont="1" applyFill="1" applyBorder="1" applyAlignment="1">
      <alignment horizontal="center" vertical="center" wrapText="1"/>
    </xf>
    <xf numFmtId="3" fontId="80" fillId="48" borderId="7" xfId="271" applyNumberFormat="1" applyFont="1" applyFill="1" applyBorder="1"/>
    <xf numFmtId="3" fontId="80" fillId="48" borderId="34" xfId="271" applyNumberFormat="1" applyFont="1" applyFill="1" applyBorder="1"/>
    <xf numFmtId="0" fontId="80" fillId="48" borderId="34" xfId="271" applyFont="1" applyFill="1" applyBorder="1" applyAlignment="1">
      <alignment horizontal="center" vertical="center"/>
    </xf>
    <xf numFmtId="0" fontId="80" fillId="48" borderId="7" xfId="271" applyFont="1" applyFill="1" applyBorder="1" applyAlignment="1">
      <alignment horizontal="center" vertical="center"/>
    </xf>
    <xf numFmtId="3" fontId="80" fillId="48" borderId="7" xfId="271" applyNumberFormat="1" applyFont="1" applyFill="1" applyBorder="1" applyAlignment="1">
      <alignment horizontal="center" vertical="center"/>
    </xf>
    <xf numFmtId="0" fontId="3" fillId="48" borderId="7" xfId="565" applyFont="1" applyFill="1" applyBorder="1" applyAlignment="1">
      <alignment horizontal="center"/>
    </xf>
    <xf numFmtId="0" fontId="86" fillId="48" borderId="7" xfId="557" applyFont="1" applyFill="1" applyBorder="1" applyAlignment="1">
      <alignment horizontal="center" vertical="center" wrapText="1"/>
    </xf>
    <xf numFmtId="0" fontId="10" fillId="48" borderId="7" xfId="557" applyFont="1" applyFill="1" applyBorder="1" applyAlignment="1">
      <alignment horizontal="center" vertical="center" wrapText="1"/>
    </xf>
    <xf numFmtId="0" fontId="10" fillId="48" borderId="33" xfId="557" applyFont="1" applyFill="1" applyBorder="1" applyAlignment="1">
      <alignment horizontal="center" vertical="center" wrapText="1"/>
    </xf>
    <xf numFmtId="0" fontId="10" fillId="48" borderId="34" xfId="557" applyFont="1" applyFill="1" applyBorder="1" applyAlignment="1">
      <alignment horizontal="center" vertical="center" wrapText="1"/>
    </xf>
    <xf numFmtId="1" fontId="79" fillId="48" borderId="7" xfId="455" applyNumberFormat="1" applyFont="1" applyFill="1" applyBorder="1" applyAlignment="1" applyProtection="1">
      <alignment horizontal="center" vertical="center" wrapText="1"/>
    </xf>
    <xf numFmtId="0" fontId="72" fillId="50" borderId="7" xfId="0" applyFont="1" applyFill="1" applyBorder="1" applyAlignment="1">
      <alignment horizontal="center"/>
    </xf>
    <xf numFmtId="0" fontId="96" fillId="51" borderId="0" xfId="0" applyFont="1" applyFill="1" applyBorder="1" applyAlignment="1">
      <alignment horizontal="center" vertical="center"/>
    </xf>
    <xf numFmtId="0" fontId="71" fillId="0" borderId="0" xfId="271" applyFont="1" applyFill="1"/>
    <xf numFmtId="0" fontId="74" fillId="0" borderId="0" xfId="555" applyFont="1" applyFill="1"/>
    <xf numFmtId="0" fontId="74" fillId="0" borderId="0" xfId="555" applyFont="1" applyFill="1" applyAlignment="1">
      <alignment vertical="center"/>
    </xf>
    <xf numFmtId="0" fontId="97" fillId="0" borderId="0" xfId="552" applyFont="1" applyFill="1" applyAlignment="1" applyProtection="1"/>
    <xf numFmtId="3" fontId="71" fillId="0" borderId="0" xfId="553" applyNumberFormat="1" applyFont="1" applyFill="1" applyBorder="1" applyAlignment="1" applyProtection="1">
      <alignment horizontal="left" wrapText="1"/>
    </xf>
    <xf numFmtId="3" fontId="71" fillId="0" borderId="35" xfId="553" applyNumberFormat="1" applyFont="1" applyFill="1" applyBorder="1" applyAlignment="1" applyProtection="1"/>
    <xf numFmtId="3" fontId="98" fillId="48" borderId="7" xfId="553" quotePrefix="1" applyNumberFormat="1" applyFont="1" applyFill="1" applyBorder="1" applyAlignment="1" applyProtection="1">
      <alignment horizontal="center" vertical="center" wrapText="1"/>
    </xf>
    <xf numFmtId="3" fontId="98" fillId="0" borderId="6" xfId="553" applyNumberFormat="1" applyFont="1" applyFill="1" applyBorder="1" applyProtection="1"/>
    <xf numFmtId="184" fontId="71" fillId="0" borderId="37" xfId="553" applyNumberFormat="1" applyFont="1" applyFill="1" applyBorder="1" applyProtection="1">
      <protection locked="0"/>
    </xf>
    <xf numFmtId="3" fontId="71" fillId="0" borderId="6" xfId="553" applyNumberFormat="1" applyFont="1" applyFill="1" applyBorder="1" applyAlignment="1" applyProtection="1">
      <alignment horizontal="left" indent="1"/>
    </xf>
    <xf numFmtId="3" fontId="71" fillId="0" borderId="6" xfId="555" applyNumberFormat="1" applyFont="1" applyFill="1" applyBorder="1" applyAlignment="1">
      <alignment horizontal="left" indent="1"/>
    </xf>
    <xf numFmtId="3" fontId="98" fillId="0" borderId="7" xfId="553" applyNumberFormat="1" applyFont="1" applyFill="1" applyBorder="1" applyAlignment="1" applyProtection="1">
      <alignment horizontal="center" vertical="center"/>
    </xf>
    <xf numFmtId="184" fontId="98" fillId="0" borderId="7" xfId="553" applyNumberFormat="1" applyFont="1" applyFill="1" applyBorder="1" applyAlignment="1" applyProtection="1">
      <alignment vertical="center"/>
      <protection locked="0"/>
    </xf>
    <xf numFmtId="3" fontId="71" fillId="0" borderId="0" xfId="553" quotePrefix="1" applyNumberFormat="1" applyFont="1" applyFill="1" applyAlignment="1" applyProtection="1">
      <alignment horizontal="left"/>
    </xf>
    <xf numFmtId="3" fontId="71" fillId="0" borderId="0" xfId="553" applyNumberFormat="1" applyFont="1" applyFill="1" applyAlignment="1" applyProtection="1">
      <alignment horizontal="center"/>
    </xf>
    <xf numFmtId="3" fontId="71" fillId="0" borderId="0" xfId="553" applyNumberFormat="1" applyFont="1" applyFill="1" applyAlignment="1" applyProtection="1">
      <alignment horizontal="left"/>
    </xf>
    <xf numFmtId="3" fontId="98" fillId="48" borderId="7" xfId="553" applyNumberFormat="1" applyFont="1" applyFill="1" applyBorder="1" applyAlignment="1" applyProtection="1">
      <alignment horizontal="center" vertical="center"/>
    </xf>
    <xf numFmtId="3" fontId="98" fillId="48" borderId="7" xfId="553" applyNumberFormat="1" applyFont="1" applyFill="1" applyBorder="1" applyAlignment="1" applyProtection="1">
      <alignment horizontal="center" vertical="center" wrapText="1"/>
    </xf>
    <xf numFmtId="3" fontId="98" fillId="0" borderId="2" xfId="553" applyNumberFormat="1" applyFont="1" applyFill="1" applyBorder="1" applyAlignment="1" applyProtection="1">
      <alignment horizontal="center" vertical="center"/>
    </xf>
    <xf numFmtId="3" fontId="98" fillId="0" borderId="37" xfId="553" quotePrefix="1" applyNumberFormat="1" applyFont="1" applyFill="1" applyBorder="1" applyAlignment="1" applyProtection="1">
      <alignment horizontal="center" vertical="center" wrapText="1"/>
    </xf>
    <xf numFmtId="3" fontId="98" fillId="0" borderId="37" xfId="553" applyNumberFormat="1" applyFont="1" applyFill="1" applyBorder="1" applyAlignment="1" applyProtection="1">
      <alignment horizontal="center" vertical="center" wrapText="1"/>
    </xf>
    <xf numFmtId="3" fontId="98" fillId="0" borderId="6" xfId="553" applyNumberFormat="1" applyFont="1" applyFill="1" applyBorder="1" applyAlignment="1" applyProtection="1">
      <alignment horizontal="center" vertical="center" wrapText="1"/>
    </xf>
    <xf numFmtId="184" fontId="71" fillId="0" borderId="6" xfId="553" applyNumberFormat="1" applyFont="1" applyFill="1" applyBorder="1" applyProtection="1">
      <protection locked="0"/>
    </xf>
    <xf numFmtId="184" fontId="98" fillId="0" borderId="7" xfId="553" applyNumberFormat="1" applyFont="1" applyFill="1" applyBorder="1" applyAlignment="1" applyProtection="1">
      <alignment vertical="center"/>
    </xf>
    <xf numFmtId="187" fontId="71" fillId="0" borderId="6" xfId="553" applyNumberFormat="1" applyFont="1" applyFill="1" applyBorder="1" applyProtection="1">
      <protection locked="0"/>
    </xf>
    <xf numFmtId="3" fontId="71" fillId="0" borderId="0" xfId="555" applyNumberFormat="1" applyFont="1" applyFill="1"/>
    <xf numFmtId="3" fontId="98" fillId="48" borderId="4" xfId="555" applyNumberFormat="1" applyFont="1" applyFill="1" applyBorder="1" applyAlignment="1">
      <alignment horizontal="center" vertical="center" wrapText="1"/>
    </xf>
    <xf numFmtId="3" fontId="98" fillId="48" borderId="4" xfId="555" quotePrefix="1" applyNumberFormat="1" applyFont="1" applyFill="1" applyBorder="1" applyAlignment="1">
      <alignment horizontal="center" vertical="center"/>
    </xf>
    <xf numFmtId="3" fontId="71" fillId="48" borderId="4" xfId="555" applyNumberFormat="1" applyFont="1" applyFill="1" applyBorder="1" applyAlignment="1">
      <alignment horizontal="center" vertical="center"/>
    </xf>
    <xf numFmtId="3" fontId="98" fillId="0" borderId="2" xfId="555" applyNumberFormat="1" applyFont="1" applyFill="1" applyBorder="1" applyAlignment="1">
      <alignment horizontal="center" vertical="center" wrapText="1"/>
    </xf>
    <xf numFmtId="3" fontId="98" fillId="0" borderId="37" xfId="555" quotePrefix="1" applyNumberFormat="1" applyFont="1" applyFill="1" applyBorder="1" applyAlignment="1">
      <alignment horizontal="center" vertical="center"/>
    </xf>
    <xf numFmtId="3" fontId="71" fillId="0" borderId="2" xfId="555" applyNumberFormat="1" applyFont="1" applyFill="1" applyBorder="1" applyAlignment="1">
      <alignment horizontal="center" vertical="center"/>
    </xf>
    <xf numFmtId="184" fontId="98" fillId="0" borderId="7" xfId="553" applyNumberFormat="1" applyFont="1" applyFill="1" applyBorder="1" applyProtection="1">
      <protection locked="0"/>
    </xf>
    <xf numFmtId="3" fontId="71" fillId="0" borderId="0" xfId="553" applyNumberFormat="1" applyFont="1" applyFill="1" applyProtection="1"/>
    <xf numFmtId="3" fontId="71" fillId="0" borderId="0" xfId="555" applyNumberFormat="1" applyFont="1" applyFill="1" applyBorder="1"/>
    <xf numFmtId="9" fontId="74" fillId="0" borderId="0" xfId="556" applyFont="1" applyFill="1"/>
    <xf numFmtId="0" fontId="99" fillId="0" borderId="0" xfId="271" applyFont="1" applyFill="1"/>
    <xf numFmtId="3" fontId="100" fillId="0" borderId="0" xfId="271" applyNumberFormat="1" applyFont="1" applyFill="1"/>
    <xf numFmtId="0" fontId="102" fillId="0" borderId="0" xfId="271" applyFont="1" applyFill="1"/>
    <xf numFmtId="3" fontId="80" fillId="52" borderId="7" xfId="271" applyNumberFormat="1" applyFont="1" applyFill="1" applyBorder="1"/>
    <xf numFmtId="3" fontId="104" fillId="0" borderId="0" xfId="271" applyNumberFormat="1" applyFont="1" applyFill="1"/>
    <xf numFmtId="0" fontId="105" fillId="0" borderId="0" xfId="271" applyFont="1" applyFill="1"/>
    <xf numFmtId="0" fontId="2" fillId="0" borderId="0" xfId="574" applyFont="1" applyFill="1" applyAlignment="1">
      <alignment horizontal="right"/>
    </xf>
    <xf numFmtId="0" fontId="103" fillId="0" borderId="0" xfId="271" applyFont="1" applyFill="1" applyAlignment="1">
      <alignment horizontal="right"/>
    </xf>
    <xf numFmtId="3" fontId="100" fillId="0" borderId="0" xfId="271" applyNumberFormat="1" applyFont="1" applyFill="1" applyBorder="1"/>
    <xf numFmtId="3" fontId="104" fillId="0" borderId="0" xfId="271" applyNumberFormat="1" applyFont="1" applyFill="1" applyBorder="1"/>
    <xf numFmtId="0" fontId="1" fillId="0" borderId="0" xfId="565" applyFont="1" applyFill="1"/>
    <xf numFmtId="0" fontId="1" fillId="0" borderId="0" xfId="565" applyFont="1" applyFill="1" applyAlignment="1">
      <alignment horizontal="center"/>
    </xf>
    <xf numFmtId="0" fontId="1" fillId="0" borderId="0" xfId="565" applyFont="1" applyFill="1" applyAlignment="1">
      <alignment horizontal="center" vertical="center"/>
    </xf>
    <xf numFmtId="0" fontId="106" fillId="0" borderId="0" xfId="565" applyFont="1" applyFill="1" applyAlignment="1">
      <alignment horizontal="left"/>
    </xf>
    <xf numFmtId="0" fontId="106" fillId="0" borderId="0" xfId="565" applyFont="1" applyFill="1" applyAlignment="1">
      <alignment horizontal="center"/>
    </xf>
    <xf numFmtId="0" fontId="1" fillId="48" borderId="7" xfId="565" applyFont="1" applyFill="1" applyBorder="1" applyAlignment="1">
      <alignment horizontal="center" vertical="center"/>
    </xf>
    <xf numFmtId="0" fontId="106" fillId="50" borderId="7" xfId="0" applyFont="1" applyFill="1" applyBorder="1" applyAlignment="1">
      <alignment horizontal="center"/>
    </xf>
    <xf numFmtId="0" fontId="107" fillId="0" borderId="0" xfId="271" applyFont="1" applyFill="1"/>
    <xf numFmtId="0" fontId="1" fillId="0" borderId="0" xfId="574" applyFont="1" applyFill="1" applyAlignment="1">
      <alignment horizontal="center"/>
    </xf>
    <xf numFmtId="0" fontId="1" fillId="0" borderId="0" xfId="574" applyFont="1" applyFill="1"/>
    <xf numFmtId="0" fontId="1" fillId="49" borderId="0" xfId="574" applyFont="1" applyFill="1"/>
    <xf numFmtId="0" fontId="108" fillId="48" borderId="7" xfId="271" applyFont="1" applyFill="1" applyBorder="1" applyAlignment="1">
      <alignment horizontal="center" vertical="center"/>
    </xf>
    <xf numFmtId="0" fontId="108" fillId="48" borderId="7" xfId="271" applyFont="1" applyFill="1" applyBorder="1" applyAlignment="1">
      <alignment horizontal="center" vertical="center" wrapText="1"/>
    </xf>
    <xf numFmtId="0" fontId="108" fillId="48" borderId="34" xfId="271" applyFont="1" applyFill="1" applyBorder="1" applyAlignment="1">
      <alignment horizontal="center" vertical="center"/>
    </xf>
    <xf numFmtId="0" fontId="109" fillId="0" borderId="7" xfId="271" applyFont="1" applyFill="1" applyBorder="1" applyAlignment="1">
      <alignment horizontal="center"/>
    </xf>
    <xf numFmtId="3" fontId="109" fillId="0" borderId="7" xfId="271" applyNumberFormat="1" applyFont="1" applyFill="1" applyBorder="1" applyAlignment="1">
      <alignment vertical="center" wrapText="1"/>
    </xf>
    <xf numFmtId="3" fontId="109" fillId="0" borderId="2" xfId="271" applyNumberFormat="1" applyFont="1" applyFill="1" applyBorder="1" applyAlignment="1">
      <alignment horizontal="center" vertical="center" wrapText="1"/>
    </xf>
    <xf numFmtId="0" fontId="109" fillId="0" borderId="2" xfId="271" applyFont="1" applyFill="1" applyBorder="1" applyAlignment="1">
      <alignment horizontal="center" vertical="center"/>
    </xf>
    <xf numFmtId="0" fontId="1" fillId="0" borderId="7" xfId="574" applyFont="1" applyFill="1" applyBorder="1"/>
    <xf numFmtId="0" fontId="109" fillId="0" borderId="2" xfId="271" applyFont="1" applyFill="1" applyBorder="1" applyAlignment="1">
      <alignment horizontal="center" vertical="center" wrapText="1"/>
    </xf>
    <xf numFmtId="3" fontId="109" fillId="0" borderId="7" xfId="292" applyNumberFormat="1" applyFont="1" applyFill="1" applyBorder="1" applyAlignment="1">
      <alignment horizontal="right" vertical="center"/>
    </xf>
    <xf numFmtId="3" fontId="109" fillId="0" borderId="2" xfId="271" applyNumberFormat="1" applyFont="1" applyFill="1" applyBorder="1" applyAlignment="1">
      <alignment vertical="center" wrapText="1"/>
    </xf>
    <xf numFmtId="3" fontId="109" fillId="0" borderId="33" xfId="271" applyNumberFormat="1" applyFont="1" applyFill="1" applyBorder="1" applyAlignment="1">
      <alignment horizontal="left" vertical="center" wrapText="1"/>
    </xf>
    <xf numFmtId="3" fontId="109" fillId="0" borderId="7" xfId="271" applyNumberFormat="1" applyFont="1" applyFill="1" applyBorder="1" applyAlignment="1">
      <alignment horizontal="center" vertical="center" wrapText="1"/>
    </xf>
    <xf numFmtId="0" fontId="109" fillId="0" borderId="7" xfId="271" applyFont="1" applyFill="1" applyBorder="1" applyAlignment="1">
      <alignment horizontal="center" vertical="center"/>
    </xf>
    <xf numFmtId="3" fontId="108" fillId="0" borderId="0" xfId="271" applyNumberFormat="1" applyFont="1" applyFill="1" applyBorder="1" applyAlignment="1">
      <alignment horizontal="center" vertical="center" wrapText="1"/>
    </xf>
    <xf numFmtId="0" fontId="109" fillId="0" borderId="0" xfId="271" applyFont="1" applyFill="1" applyBorder="1" applyAlignment="1">
      <alignment horizontal="center" vertical="center"/>
    </xf>
    <xf numFmtId="3" fontId="109" fillId="0" borderId="0" xfId="292" applyNumberFormat="1" applyFont="1" applyFill="1" applyBorder="1" applyAlignment="1">
      <alignment horizontal="right" vertical="center"/>
    </xf>
    <xf numFmtId="3" fontId="109" fillId="0" borderId="0" xfId="271" applyNumberFormat="1" applyFont="1" applyFill="1" applyBorder="1" applyAlignment="1">
      <alignment horizontal="left" vertical="center" wrapText="1"/>
    </xf>
    <xf numFmtId="0" fontId="109" fillId="0" borderId="0" xfId="271" applyFont="1" applyFill="1"/>
    <xf numFmtId="0" fontId="109" fillId="0" borderId="0" xfId="271" applyFont="1" applyFill="1" applyAlignment="1">
      <alignment horizontal="center"/>
    </xf>
    <xf numFmtId="3" fontId="111" fillId="0" borderId="0" xfId="574" applyNumberFormat="1" applyFont="1" applyFill="1"/>
    <xf numFmtId="3" fontId="1" fillId="0" borderId="0" xfId="574" applyNumberFormat="1" applyFont="1" applyFill="1"/>
    <xf numFmtId="0" fontId="1" fillId="0" borderId="34" xfId="574" applyFont="1" applyFill="1" applyBorder="1" applyAlignment="1">
      <alignment horizontal="center"/>
    </xf>
    <xf numFmtId="0" fontId="109" fillId="0" borderId="0" xfId="0" applyFont="1" applyFill="1" applyAlignment="1">
      <alignment horizontal="center"/>
    </xf>
    <xf numFmtId="0" fontId="113" fillId="0" borderId="0" xfId="0" applyFont="1" applyFill="1" applyAlignment="1">
      <alignment horizontal="center"/>
    </xf>
    <xf numFmtId="0" fontId="109" fillId="0" borderId="0" xfId="0" applyFont="1" applyFill="1"/>
    <xf numFmtId="0" fontId="109" fillId="0" borderId="33" xfId="0" applyFont="1" applyFill="1" applyBorder="1" applyAlignment="1">
      <alignment horizontal="left" indent="3"/>
    </xf>
    <xf numFmtId="0" fontId="109" fillId="0" borderId="20" xfId="0" applyFont="1" applyFill="1" applyBorder="1" applyAlignment="1">
      <alignment horizontal="left" indent="3"/>
    </xf>
    <xf numFmtId="0" fontId="109" fillId="48" borderId="7" xfId="271" applyFont="1" applyFill="1" applyBorder="1" applyAlignment="1">
      <alignment horizontal="center" vertical="center"/>
    </xf>
    <xf numFmtId="0" fontId="112" fillId="0" borderId="0" xfId="570" applyFont="1" applyFill="1" applyBorder="1" applyAlignment="1"/>
    <xf numFmtId="0" fontId="108" fillId="0" borderId="0" xfId="565" applyFont="1" applyFill="1" applyAlignment="1">
      <alignment horizontal="left"/>
    </xf>
    <xf numFmtId="3" fontId="79" fillId="0" borderId="7" xfId="271" applyNumberFormat="1" applyFont="1" applyFill="1" applyBorder="1" applyAlignment="1">
      <alignment horizontal="center" vertical="center" wrapText="1"/>
    </xf>
    <xf numFmtId="3" fontId="79" fillId="0" borderId="7" xfId="271" quotePrefix="1" applyNumberFormat="1" applyFont="1" applyFill="1" applyBorder="1" applyAlignment="1">
      <alignment horizontal="center" vertical="center" wrapText="1"/>
    </xf>
    <xf numFmtId="0" fontId="113" fillId="0" borderId="0" xfId="574" applyFont="1" applyFill="1"/>
    <xf numFmtId="3" fontId="62" fillId="0" borderId="0" xfId="552" applyNumberFormat="1" applyFont="1" applyAlignment="1" applyProtection="1">
      <alignment horizontal="left"/>
    </xf>
    <xf numFmtId="0" fontId="64" fillId="48" borderId="7"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39" xfId="0" applyFont="1" applyFill="1" applyBorder="1" applyAlignment="1">
      <alignment horizontal="center" vertical="center"/>
    </xf>
    <xf numFmtId="0" fontId="61" fillId="0" borderId="0" xfId="552" applyFill="1" applyAlignment="1" applyProtection="1"/>
    <xf numFmtId="0" fontId="12" fillId="0" borderId="0" xfId="0" applyFont="1" applyFill="1"/>
    <xf numFmtId="0" fontId="61" fillId="0" borderId="0" xfId="552" applyFill="1" applyAlignment="1" applyProtection="1">
      <alignment vertical="center"/>
    </xf>
    <xf numFmtId="0" fontId="101" fillId="49" borderId="0" xfId="271" applyFont="1" applyFill="1"/>
    <xf numFmtId="3" fontId="80" fillId="48" borderId="7" xfId="271" applyNumberFormat="1" applyFont="1" applyFill="1" applyBorder="1" applyAlignment="1">
      <alignment horizontal="center" vertical="center"/>
    </xf>
    <xf numFmtId="0" fontId="98" fillId="0" borderId="3" xfId="0" applyFont="1" applyFill="1" applyBorder="1"/>
    <xf numFmtId="0" fontId="71" fillId="0" borderId="3" xfId="0" applyFont="1" applyFill="1" applyBorder="1" applyAlignment="1">
      <alignment horizontal="left" indent="1"/>
    </xf>
    <xf numFmtId="0" fontId="71" fillId="0" borderId="3" xfId="292" applyFont="1" applyFill="1" applyBorder="1" applyAlignment="1">
      <alignment horizontal="left" indent="1"/>
    </xf>
    <xf numFmtId="0" fontId="71" fillId="0" borderId="6" xfId="1" applyFont="1" applyFill="1" applyBorder="1" applyAlignment="1">
      <alignment horizontal="left" indent="1"/>
    </xf>
    <xf numFmtId="0" fontId="98" fillId="0" borderId="3" xfId="0" applyFont="1" applyFill="1" applyBorder="1" applyAlignment="1">
      <alignment horizontal="right"/>
    </xf>
    <xf numFmtId="0" fontId="71" fillId="0" borderId="3" xfId="0" applyFont="1" applyFill="1" applyBorder="1"/>
    <xf numFmtId="0" fontId="98" fillId="0" borderId="2" xfId="0" applyFont="1" applyFill="1" applyBorder="1" applyAlignment="1">
      <alignment horizontal="center"/>
    </xf>
    <xf numFmtId="0" fontId="71" fillId="0" borderId="6" xfId="0" applyFont="1" applyFill="1" applyBorder="1"/>
    <xf numFmtId="0" fontId="98" fillId="0" borderId="6" xfId="0" applyFont="1" applyFill="1" applyBorder="1"/>
    <xf numFmtId="0" fontId="71" fillId="0" borderId="6" xfId="0" applyFont="1" applyFill="1" applyBorder="1" applyAlignment="1">
      <alignment horizontal="left" indent="1"/>
    </xf>
    <xf numFmtId="0" fontId="98" fillId="0" borderId="6" xfId="0" applyFont="1" applyFill="1" applyBorder="1" applyAlignment="1">
      <alignment horizontal="right"/>
    </xf>
    <xf numFmtId="0" fontId="98" fillId="0" borderId="6" xfId="0" applyFont="1" applyFill="1" applyBorder="1" applyAlignment="1">
      <alignment horizontal="center"/>
    </xf>
    <xf numFmtId="0" fontId="71" fillId="0" borderId="6" xfId="0" applyFont="1" applyFill="1" applyBorder="1" applyAlignment="1">
      <alignment horizontal="left" vertical="center" indent="1"/>
    </xf>
    <xf numFmtId="0" fontId="71" fillId="0" borderId="6" xfId="0" applyFont="1" applyFill="1" applyBorder="1" applyAlignment="1">
      <alignment horizontal="left" vertical="center" indent="3"/>
    </xf>
    <xf numFmtId="0" fontId="71" fillId="0" borderId="6" xfId="281" applyFont="1" applyFill="1" applyBorder="1" applyAlignment="1">
      <alignment horizontal="left" vertical="center" indent="1"/>
    </xf>
    <xf numFmtId="0" fontId="71" fillId="0" borderId="6" xfId="0" applyFont="1" applyFill="1" applyBorder="1" applyAlignment="1">
      <alignment horizontal="left" vertical="center" wrapText="1" indent="3"/>
    </xf>
    <xf numFmtId="0" fontId="71" fillId="0" borderId="6" xfId="281" applyFont="1" applyFill="1" applyBorder="1" applyAlignment="1">
      <alignment horizontal="left" vertical="center" indent="3"/>
    </xf>
    <xf numFmtId="0" fontId="71" fillId="0" borderId="6" xfId="281" applyFont="1" applyFill="1" applyBorder="1" applyAlignment="1">
      <alignment horizontal="left" vertical="center" wrapText="1" indent="3"/>
    </xf>
    <xf numFmtId="0" fontId="71" fillId="0" borderId="6" xfId="0" applyFont="1" applyFill="1" applyBorder="1" applyAlignment="1">
      <alignment horizontal="left" vertical="center"/>
    </xf>
    <xf numFmtId="0" fontId="98" fillId="0" borderId="7" xfId="0" applyFont="1" applyFill="1" applyBorder="1" applyAlignment="1">
      <alignment horizontal="center" vertical="center"/>
    </xf>
    <xf numFmtId="0" fontId="98" fillId="0" borderId="7" xfId="0" applyFont="1" applyFill="1" applyBorder="1" applyAlignment="1">
      <alignment horizontal="center"/>
    </xf>
    <xf numFmtId="0" fontId="11" fillId="0" borderId="6" xfId="292" applyFont="1" applyFill="1" applyBorder="1" applyAlignment="1">
      <alignment vertical="center"/>
    </xf>
    <xf numFmtId="0" fontId="98" fillId="0" borderId="34" xfId="0" quotePrefix="1" applyFont="1" applyFill="1" applyBorder="1" applyAlignment="1">
      <alignment horizontal="center" vertical="center"/>
    </xf>
    <xf numFmtId="0" fontId="71" fillId="0" borderId="34" xfId="0" quotePrefix="1" applyFont="1" applyFill="1" applyBorder="1" applyAlignment="1">
      <alignment horizontal="center" vertical="center"/>
    </xf>
    <xf numFmtId="0" fontId="98" fillId="0" borderId="34" xfId="0" applyFont="1" applyFill="1" applyBorder="1" applyAlignment="1">
      <alignment horizontal="center" vertical="center"/>
    </xf>
    <xf numFmtId="3" fontId="98" fillId="0" borderId="0" xfId="553" quotePrefix="1" applyNumberFormat="1" applyFont="1" applyFill="1" applyAlignment="1" applyProtection="1">
      <alignment vertical="center"/>
    </xf>
    <xf numFmtId="0" fontId="61" fillId="0" borderId="0" xfId="552" applyFill="1" applyBorder="1" applyAlignment="1" applyProtection="1">
      <alignment horizontal="left" vertical="center"/>
    </xf>
    <xf numFmtId="3" fontId="79" fillId="0" borderId="7" xfId="271" quotePrefix="1" applyNumberFormat="1" applyFont="1" applyFill="1" applyBorder="1" applyAlignment="1">
      <alignment horizontal="left" vertical="center" wrapText="1"/>
    </xf>
    <xf numFmtId="3" fontId="79" fillId="0" borderId="36" xfId="271" quotePrefix="1" applyNumberFormat="1" applyFont="1" applyFill="1" applyBorder="1" applyAlignment="1">
      <alignment horizontal="center" vertical="center" wrapText="1"/>
    </xf>
    <xf numFmtId="3" fontId="79" fillId="0" borderId="34" xfId="271" quotePrefix="1" applyNumberFormat="1" applyFont="1" applyFill="1" applyBorder="1" applyAlignment="1">
      <alignment horizontal="center" vertical="center" wrapText="1"/>
    </xf>
    <xf numFmtId="3" fontId="79" fillId="0" borderId="7" xfId="271" applyNumberFormat="1" applyFont="1" applyFill="1" applyBorder="1" applyAlignment="1">
      <alignment horizontal="center"/>
    </xf>
    <xf numFmtId="3" fontId="80" fillId="0" borderId="7" xfId="271" applyNumberFormat="1" applyFont="1" applyFill="1" applyBorder="1" applyAlignment="1">
      <alignment horizontal="center" vertical="center"/>
    </xf>
    <xf numFmtId="3" fontId="80" fillId="0" borderId="34" xfId="271" applyNumberFormat="1" applyFont="1" applyFill="1" applyBorder="1" applyAlignment="1">
      <alignment horizontal="center" vertical="center"/>
    </xf>
    <xf numFmtId="0" fontId="80" fillId="0" borderId="34" xfId="271" applyFont="1" applyFill="1" applyBorder="1" applyAlignment="1">
      <alignment horizontal="center" vertical="center"/>
    </xf>
    <xf numFmtId="0" fontId="80" fillId="0" borderId="7" xfId="271" applyFont="1" applyFill="1" applyBorder="1" applyAlignment="1">
      <alignment horizontal="center" vertical="center"/>
    </xf>
    <xf numFmtId="0" fontId="80" fillId="0" borderId="34" xfId="271" applyFont="1" applyFill="1" applyBorder="1" applyAlignment="1">
      <alignment horizontal="center" vertical="center" wrapText="1"/>
    </xf>
    <xf numFmtId="14" fontId="79" fillId="0" borderId="7" xfId="271" applyNumberFormat="1" applyFont="1" applyFill="1" applyBorder="1" applyAlignment="1">
      <alignment horizontal="center" vertical="center"/>
    </xf>
    <xf numFmtId="0" fontId="79" fillId="0" borderId="7" xfId="271" applyFont="1" applyFill="1" applyBorder="1" applyAlignment="1">
      <alignment horizontal="center" vertical="center"/>
    </xf>
    <xf numFmtId="3" fontId="79" fillId="0" borderId="7" xfId="271" applyNumberFormat="1" applyFont="1" applyFill="1" applyBorder="1" applyAlignment="1">
      <alignment horizontal="right" vertical="center"/>
    </xf>
    <xf numFmtId="14" fontId="79" fillId="0" borderId="4" xfId="271" applyNumberFormat="1" applyFont="1" applyFill="1" applyBorder="1" applyAlignment="1">
      <alignment horizontal="center" vertical="center"/>
    </xf>
    <xf numFmtId="0" fontId="79" fillId="0" borderId="4" xfId="271" applyFont="1" applyFill="1" applyBorder="1" applyAlignment="1">
      <alignment horizontal="center" vertical="center"/>
    </xf>
    <xf numFmtId="0" fontId="104" fillId="0" borderId="0" xfId="271" applyFont="1" applyFill="1" applyBorder="1" applyAlignment="1">
      <alignment horizontal="right"/>
    </xf>
    <xf numFmtId="0" fontId="71" fillId="0" borderId="0" xfId="271" applyFont="1" applyFill="1" applyAlignment="1">
      <alignment horizontal="right"/>
    </xf>
    <xf numFmtId="3" fontId="109" fillId="0" borderId="5" xfId="271" applyNumberFormat="1" applyFont="1" applyFill="1" applyBorder="1" applyAlignment="1">
      <alignment vertical="center" wrapText="1"/>
    </xf>
    <xf numFmtId="3" fontId="108" fillId="0" borderId="7" xfId="292" applyNumberFormat="1" applyFont="1" applyFill="1" applyBorder="1" applyAlignment="1">
      <alignment horizontal="right" vertical="center"/>
    </xf>
    <xf numFmtId="0" fontId="109" fillId="0" borderId="20" xfId="0" applyFont="1" applyFill="1" applyBorder="1" applyAlignment="1">
      <alignment horizontal="center"/>
    </xf>
    <xf numFmtId="1" fontId="109" fillId="0" borderId="7" xfId="271" applyNumberFormat="1" applyFont="1" applyFill="1" applyBorder="1" applyAlignment="1">
      <alignment horizontal="right" vertical="center"/>
    </xf>
    <xf numFmtId="0" fontId="108" fillId="0" borderId="7" xfId="271" applyFont="1" applyFill="1" applyBorder="1" applyAlignment="1">
      <alignment horizontal="center" vertical="center"/>
    </xf>
    <xf numFmtId="0" fontId="108" fillId="0" borderId="34" xfId="271" applyFont="1" applyFill="1" applyBorder="1" applyAlignment="1">
      <alignment horizontal="center" vertical="center"/>
    </xf>
    <xf numFmtId="0" fontId="109" fillId="0" borderId="33" xfId="271" applyFont="1" applyFill="1" applyBorder="1" applyAlignment="1">
      <alignment horizontal="left" indent="3"/>
    </xf>
    <xf numFmtId="0" fontId="109" fillId="0" borderId="20" xfId="271" applyFont="1" applyFill="1" applyBorder="1" applyAlignment="1">
      <alignment horizontal="left" indent="3"/>
    </xf>
    <xf numFmtId="3" fontId="80" fillId="0" borderId="0" xfId="271" applyNumberFormat="1" applyFont="1" applyFill="1" applyAlignment="1">
      <alignment vertical="center"/>
    </xf>
    <xf numFmtId="3" fontId="80" fillId="0" borderId="7" xfId="271" quotePrefix="1" applyNumberFormat="1" applyFont="1" applyFill="1" applyBorder="1" applyAlignment="1">
      <alignment horizontal="left" vertical="center" wrapText="1"/>
    </xf>
    <xf numFmtId="0" fontId="71" fillId="0" borderId="6" xfId="575" applyFont="1" applyFill="1" applyBorder="1" applyAlignment="1">
      <alignment horizontal="left" indent="1"/>
    </xf>
    <xf numFmtId="0" fontId="10" fillId="0" borderId="2" xfId="0" applyFont="1" applyFill="1" applyBorder="1" applyAlignment="1">
      <alignment vertical="center" wrapText="1"/>
    </xf>
    <xf numFmtId="0" fontId="71" fillId="0" borderId="6" xfId="554" applyFont="1" applyFill="1" applyBorder="1" applyAlignment="1">
      <alignment horizontal="left" vertical="center" indent="1"/>
    </xf>
    <xf numFmtId="0" fontId="71" fillId="0" borderId="6" xfId="554" applyFont="1" applyFill="1" applyBorder="1" applyAlignment="1">
      <alignment horizontal="left" indent="1"/>
    </xf>
    <xf numFmtId="0" fontId="98" fillId="0" borderId="7" xfId="554" applyFont="1" applyFill="1" applyBorder="1" applyAlignment="1">
      <alignment horizontal="center" vertical="center"/>
    </xf>
    <xf numFmtId="0" fontId="98" fillId="0" borderId="0" xfId="0" applyFont="1" applyFill="1" applyBorder="1" applyAlignment="1">
      <alignment vertical="center"/>
    </xf>
    <xf numFmtId="0" fontId="71" fillId="0" borderId="3" xfId="554" applyFont="1" applyFill="1" applyBorder="1" applyAlignment="1">
      <alignment horizontal="left" vertical="center"/>
    </xf>
    <xf numFmtId="0" fontId="71" fillId="0" borderId="6" xfId="0" applyFont="1" applyFill="1" applyBorder="1" applyAlignment="1">
      <alignment horizontal="left" indent="2"/>
    </xf>
    <xf numFmtId="0" fontId="116" fillId="0" borderId="0" xfId="552" applyFont="1" applyFill="1" applyAlignment="1" applyProtection="1"/>
    <xf numFmtId="3" fontId="117" fillId="0" borderId="0" xfId="555" applyNumberFormat="1" applyFont="1" applyFill="1"/>
    <xf numFmtId="0" fontId="118" fillId="0" borderId="0" xfId="555" applyFont="1" applyFill="1"/>
    <xf numFmtId="0" fontId="119" fillId="0" borderId="0" xfId="571" applyFont="1" applyFill="1" applyAlignment="1" applyProtection="1"/>
    <xf numFmtId="0" fontId="120" fillId="0" borderId="0" xfId="573" applyFont="1" applyFill="1" applyAlignment="1">
      <alignment horizontal="center"/>
    </xf>
    <xf numFmtId="0" fontId="117" fillId="0" borderId="0" xfId="573" applyFont="1" applyFill="1" applyAlignment="1">
      <alignment horizontal="center"/>
    </xf>
    <xf numFmtId="0" fontId="117" fillId="0" borderId="0" xfId="573" applyFont="1" applyFill="1"/>
    <xf numFmtId="0" fontId="117" fillId="0" borderId="0" xfId="573" applyFont="1" applyFill="1" applyAlignment="1">
      <alignment horizontal="right"/>
    </xf>
    <xf numFmtId="1" fontId="117" fillId="0" borderId="0" xfId="553" applyNumberFormat="1" applyFont="1" applyFill="1" applyBorder="1" applyAlignment="1" applyProtection="1">
      <alignment vertical="center" wrapText="1"/>
    </xf>
    <xf numFmtId="0" fontId="121" fillId="0" borderId="35" xfId="573" applyFont="1" applyFill="1" applyBorder="1" applyAlignment="1"/>
    <xf numFmtId="0" fontId="122" fillId="0" borderId="0" xfId="573" applyFont="1" applyFill="1"/>
    <xf numFmtId="3" fontId="123" fillId="48" borderId="4" xfId="553" applyNumberFormat="1" applyFont="1" applyFill="1" applyBorder="1" applyAlignment="1" applyProtection="1">
      <alignment horizontal="center" vertical="center" wrapText="1"/>
    </xf>
    <xf numFmtId="191" fontId="123" fillId="48" borderId="4" xfId="553" quotePrefix="1" applyNumberFormat="1" applyFont="1" applyFill="1" applyBorder="1" applyAlignment="1" applyProtection="1">
      <alignment horizontal="center" vertical="center"/>
    </xf>
    <xf numFmtId="191" fontId="123" fillId="48" borderId="4" xfId="553" quotePrefix="1" applyNumberFormat="1" applyFont="1" applyFill="1" applyBorder="1" applyAlignment="1" applyProtection="1">
      <alignment horizontal="center" vertical="center" wrapText="1"/>
    </xf>
    <xf numFmtId="1" fontId="123" fillId="0" borderId="36" xfId="553" applyNumberFormat="1" applyFont="1" applyFill="1" applyBorder="1" applyAlignment="1" applyProtection="1">
      <alignment horizontal="center" vertical="center" wrapText="1"/>
    </xf>
    <xf numFmtId="0" fontId="123" fillId="0" borderId="36" xfId="573" applyFont="1" applyFill="1" applyBorder="1" applyAlignment="1">
      <alignment horizontal="center" vertical="center" wrapText="1"/>
    </xf>
    <xf numFmtId="3" fontId="120" fillId="0" borderId="6" xfId="553" applyNumberFormat="1" applyFont="1" applyFill="1" applyBorder="1" applyProtection="1"/>
    <xf numFmtId="3" fontId="117" fillId="0" borderId="6" xfId="553" applyNumberFormat="1" applyFont="1" applyFill="1" applyBorder="1" applyAlignment="1" applyProtection="1">
      <alignment horizontal="left" indent="1"/>
    </xf>
    <xf numFmtId="3" fontId="120" fillId="0" borderId="37" xfId="553" applyNumberFormat="1" applyFont="1" applyFill="1" applyBorder="1" applyAlignment="1" applyProtection="1">
      <alignment horizontal="center" vertical="center" wrapText="1"/>
    </xf>
    <xf numFmtId="192" fontId="117" fillId="0" borderId="6" xfId="1" applyNumberFormat="1" applyFont="1" applyFill="1" applyBorder="1" applyAlignment="1">
      <alignment vertical="center"/>
    </xf>
    <xf numFmtId="3" fontId="117" fillId="0" borderId="6" xfId="555" applyNumberFormat="1" applyFont="1" applyFill="1" applyBorder="1" applyAlignment="1">
      <alignment horizontal="left" indent="1"/>
    </xf>
    <xf numFmtId="0" fontId="122" fillId="0" borderId="0" xfId="573" applyFont="1" applyFill="1" applyBorder="1" applyAlignment="1"/>
    <xf numFmtId="192" fontId="117" fillId="0" borderId="0" xfId="1" applyNumberFormat="1" applyFont="1" applyFill="1" applyBorder="1" applyAlignment="1">
      <alignment vertical="center"/>
    </xf>
    <xf numFmtId="0" fontId="117" fillId="0" borderId="0" xfId="573" applyFont="1" applyFill="1" applyBorder="1" applyAlignment="1"/>
    <xf numFmtId="193" fontId="120" fillId="0" borderId="0" xfId="553" applyNumberFormat="1" applyFont="1" applyFill="1" applyBorder="1" applyAlignment="1" applyProtection="1"/>
    <xf numFmtId="4" fontId="117" fillId="0" borderId="0" xfId="573" applyNumberFormat="1" applyFont="1" applyFill="1"/>
    <xf numFmtId="192" fontId="117" fillId="0" borderId="0" xfId="573" applyNumberFormat="1" applyFont="1" applyFill="1"/>
    <xf numFmtId="1" fontId="122" fillId="0" borderId="2" xfId="553" applyNumberFormat="1" applyFont="1" applyFill="1" applyBorder="1" applyAlignment="1" applyProtection="1">
      <alignment horizontal="center" vertical="center" wrapText="1"/>
    </xf>
    <xf numFmtId="3" fontId="123" fillId="0" borderId="36" xfId="553" applyNumberFormat="1" applyFont="1" applyFill="1" applyBorder="1" applyAlignment="1" applyProtection="1">
      <alignment horizontal="center" vertical="center" wrapText="1"/>
    </xf>
    <xf numFmtId="191" fontId="123" fillId="0" borderId="36" xfId="553" quotePrefix="1" applyNumberFormat="1" applyFont="1" applyFill="1" applyBorder="1" applyAlignment="1" applyProtection="1">
      <alignment horizontal="center" vertical="center"/>
    </xf>
    <xf numFmtId="191" fontId="123" fillId="0" borderId="36" xfId="553" quotePrefix="1" applyNumberFormat="1" applyFont="1" applyFill="1" applyBorder="1" applyAlignment="1" applyProtection="1">
      <alignment horizontal="center" vertical="center" wrapText="1"/>
    </xf>
    <xf numFmtId="3" fontId="120" fillId="48" borderId="7" xfId="553" applyNumberFormat="1" applyFont="1" applyFill="1" applyBorder="1" applyAlignment="1" applyProtection="1">
      <alignment horizontal="center" vertical="center"/>
    </xf>
    <xf numFmtId="192" fontId="117" fillId="48" borderId="7" xfId="1" applyNumberFormat="1" applyFont="1" applyFill="1" applyBorder="1" applyAlignment="1">
      <alignment vertical="center"/>
    </xf>
    <xf numFmtId="0" fontId="79" fillId="0" borderId="2" xfId="573" applyFont="1" applyFill="1" applyBorder="1" applyAlignment="1">
      <alignment horizontal="left"/>
    </xf>
    <xf numFmtId="0" fontId="1" fillId="0" borderId="38" xfId="0" applyFont="1" applyFill="1" applyBorder="1"/>
    <xf numFmtId="0" fontId="79" fillId="49" borderId="0" xfId="271" applyFont="1" applyFill="1" applyBorder="1"/>
    <xf numFmtId="3" fontId="108" fillId="52" borderId="7" xfId="292" applyNumberFormat="1" applyFont="1" applyFill="1" applyBorder="1" applyAlignment="1">
      <alignment horizontal="right" vertical="center"/>
    </xf>
    <xf numFmtId="0" fontId="101" fillId="0" borderId="0" xfId="271" applyFont="1" applyFill="1"/>
    <xf numFmtId="0" fontId="10" fillId="0" borderId="4" xfId="281" applyFont="1" applyFill="1" applyBorder="1" applyAlignment="1">
      <alignment horizontal="left" indent="1"/>
    </xf>
    <xf numFmtId="4" fontId="11" fillId="0" borderId="4" xfId="281" applyNumberFormat="1" applyFont="1" applyFill="1" applyBorder="1"/>
    <xf numFmtId="0" fontId="79" fillId="0" borderId="0" xfId="271" applyFont="1" applyFill="1" applyAlignment="1">
      <alignment horizontal="right"/>
    </xf>
    <xf numFmtId="0" fontId="93" fillId="48" borderId="2" xfId="455" applyFont="1" applyFill="1" applyBorder="1" applyAlignment="1" applyProtection="1">
      <alignment horizontal="center" vertical="center" wrapText="1"/>
    </xf>
    <xf numFmtId="0" fontId="93" fillId="48" borderId="4" xfId="455" applyFont="1" applyFill="1" applyBorder="1" applyAlignment="1" applyProtection="1">
      <alignment horizontal="center" vertical="center" wrapText="1"/>
    </xf>
    <xf numFmtId="3" fontId="60" fillId="0" borderId="0" xfId="0" applyNumberFormat="1" applyFont="1" applyFill="1" applyAlignment="1">
      <alignment horizontal="left" vertical="center"/>
    </xf>
    <xf numFmtId="3" fontId="10" fillId="0" borderId="0" xfId="0" applyNumberFormat="1" applyFont="1" applyFill="1" applyAlignment="1">
      <alignment horizontal="left" vertical="center"/>
    </xf>
    <xf numFmtId="0" fontId="10" fillId="48" borderId="2" xfId="0" applyFont="1" applyFill="1" applyBorder="1" applyAlignment="1">
      <alignment horizontal="center" vertical="center" wrapText="1"/>
    </xf>
    <xf numFmtId="0" fontId="10" fillId="48" borderId="4" xfId="0" applyFont="1" applyFill="1" applyBorder="1" applyAlignment="1">
      <alignment horizontal="center" vertical="center" wrapText="1"/>
    </xf>
    <xf numFmtId="3" fontId="60" fillId="0" borderId="0" xfId="0" applyNumberFormat="1" applyFont="1" applyFill="1" applyAlignment="1">
      <alignment horizontal="left" vertical="center" wrapText="1"/>
    </xf>
    <xf numFmtId="0" fontId="10" fillId="48" borderId="2" xfId="451" applyFont="1" applyFill="1" applyBorder="1" applyAlignment="1">
      <alignment horizontal="center" vertical="center" wrapText="1"/>
    </xf>
    <xf numFmtId="0" fontId="10" fillId="48" borderId="4" xfId="451" applyFont="1" applyFill="1" applyBorder="1" applyAlignment="1">
      <alignment horizontal="center" vertical="center" wrapText="1"/>
    </xf>
    <xf numFmtId="0" fontId="0" fillId="0" borderId="45" xfId="0" applyFill="1" applyBorder="1" applyAlignment="1">
      <alignment horizontal="left" wrapText="1"/>
    </xf>
    <xf numFmtId="3" fontId="98" fillId="48" borderId="2" xfId="553" quotePrefix="1" applyNumberFormat="1" applyFont="1" applyFill="1" applyBorder="1" applyAlignment="1" applyProtection="1">
      <alignment horizontal="center" vertical="center" wrapText="1"/>
    </xf>
    <xf numFmtId="3" fontId="98" fillId="48" borderId="4" xfId="553" quotePrefix="1" applyNumberFormat="1" applyFont="1" applyFill="1" applyBorder="1" applyAlignment="1" applyProtection="1">
      <alignment horizontal="center" vertical="center" wrapText="1"/>
    </xf>
    <xf numFmtId="3" fontId="98" fillId="48" borderId="2" xfId="553" applyNumberFormat="1" applyFont="1" applyFill="1" applyBorder="1" applyAlignment="1" applyProtection="1">
      <alignment horizontal="center" vertical="center"/>
    </xf>
    <xf numFmtId="3" fontId="98" fillId="48" borderId="4" xfId="553" applyNumberFormat="1" applyFont="1" applyFill="1" applyBorder="1" applyAlignment="1" applyProtection="1">
      <alignment horizontal="center" vertical="center"/>
    </xf>
    <xf numFmtId="3" fontId="98" fillId="48" borderId="33" xfId="553" applyNumberFormat="1" applyFont="1" applyFill="1" applyBorder="1" applyAlignment="1" applyProtection="1">
      <alignment horizontal="center" vertical="center"/>
    </xf>
    <xf numFmtId="3" fontId="98" fillId="48" borderId="34" xfId="553" applyNumberFormat="1" applyFont="1" applyFill="1" applyBorder="1" applyAlignment="1" applyProtection="1">
      <alignment horizontal="center" vertical="center"/>
    </xf>
    <xf numFmtId="3" fontId="98" fillId="48" borderId="2" xfId="555" applyNumberFormat="1" applyFont="1" applyFill="1" applyBorder="1" applyAlignment="1">
      <alignment horizontal="center" vertical="center" wrapText="1"/>
    </xf>
    <xf numFmtId="3" fontId="98" fillId="48" borderId="6" xfId="555" applyNumberFormat="1" applyFont="1" applyFill="1" applyBorder="1" applyAlignment="1">
      <alignment horizontal="center" vertical="center" wrapText="1"/>
    </xf>
    <xf numFmtId="3" fontId="98" fillId="48" borderId="4" xfId="555" applyNumberFormat="1" applyFont="1" applyFill="1" applyBorder="1" applyAlignment="1">
      <alignment horizontal="center" vertical="center" wrapText="1"/>
    </xf>
    <xf numFmtId="3" fontId="98" fillId="48" borderId="33" xfId="555" applyNumberFormat="1" applyFont="1" applyFill="1" applyBorder="1" applyAlignment="1">
      <alignment horizontal="center" vertical="center" wrapText="1"/>
    </xf>
    <xf numFmtId="3" fontId="98" fillId="48" borderId="34" xfId="555" applyNumberFormat="1" applyFont="1" applyFill="1" applyBorder="1" applyAlignment="1">
      <alignment horizontal="center" vertical="center" wrapText="1"/>
    </xf>
    <xf numFmtId="3" fontId="98" fillId="48" borderId="2" xfId="555" quotePrefix="1" applyNumberFormat="1" applyFont="1" applyFill="1" applyBorder="1" applyAlignment="1">
      <alignment horizontal="center" vertical="center" wrapText="1"/>
    </xf>
    <xf numFmtId="3" fontId="98" fillId="48" borderId="4" xfId="555" quotePrefix="1" applyNumberFormat="1" applyFont="1" applyFill="1" applyBorder="1" applyAlignment="1">
      <alignment horizontal="center" vertical="center" wrapText="1"/>
    </xf>
    <xf numFmtId="0" fontId="123" fillId="48" borderId="7" xfId="573" applyFont="1" applyFill="1" applyBorder="1" applyAlignment="1">
      <alignment horizontal="center" vertical="center" wrapText="1"/>
    </xf>
    <xf numFmtId="0" fontId="123" fillId="48" borderId="2" xfId="573" applyFont="1" applyFill="1" applyBorder="1" applyAlignment="1">
      <alignment horizontal="center" vertical="center" wrapText="1"/>
    </xf>
    <xf numFmtId="0" fontId="123" fillId="48" borderId="4" xfId="573" applyFont="1" applyFill="1" applyBorder="1" applyAlignment="1">
      <alignment horizontal="center" vertical="center" wrapText="1"/>
    </xf>
    <xf numFmtId="0" fontId="120" fillId="0" borderId="0" xfId="573" applyFont="1" applyFill="1" applyAlignment="1">
      <alignment horizontal="left" vertical="center" wrapText="1"/>
    </xf>
    <xf numFmtId="1" fontId="122" fillId="48" borderId="2" xfId="553" applyNumberFormat="1" applyFont="1" applyFill="1" applyBorder="1" applyAlignment="1" applyProtection="1">
      <alignment horizontal="center" vertical="center" wrapText="1"/>
    </xf>
    <xf numFmtId="1" fontId="122" fillId="48" borderId="4" xfId="553" applyNumberFormat="1" applyFont="1" applyFill="1" applyBorder="1" applyAlignment="1" applyProtection="1">
      <alignment horizontal="center" vertical="center" wrapText="1"/>
    </xf>
    <xf numFmtId="191" fontId="123" fillId="48" borderId="33" xfId="553" applyNumberFormat="1" applyFont="1" applyFill="1" applyBorder="1" applyAlignment="1" applyProtection="1">
      <alignment horizontal="center" vertical="center" wrapText="1"/>
    </xf>
    <xf numFmtId="191" fontId="123" fillId="48" borderId="20" xfId="553" applyNumberFormat="1" applyFont="1" applyFill="1" applyBorder="1" applyAlignment="1" applyProtection="1">
      <alignment horizontal="center" vertical="center" wrapText="1"/>
    </xf>
    <xf numFmtId="191" fontId="123" fillId="48" borderId="7" xfId="553" applyNumberFormat="1" applyFont="1" applyFill="1" applyBorder="1" applyAlignment="1" applyProtection="1">
      <alignment horizontal="center" vertical="center" wrapText="1"/>
    </xf>
    <xf numFmtId="0" fontId="123" fillId="48" borderId="7" xfId="573" applyFont="1" applyFill="1" applyBorder="1" applyAlignment="1">
      <alignment horizontal="center" vertical="center"/>
    </xf>
    <xf numFmtId="0" fontId="123" fillId="48" borderId="33" xfId="573" applyFont="1" applyFill="1" applyBorder="1" applyAlignment="1">
      <alignment horizontal="center" vertical="center"/>
    </xf>
    <xf numFmtId="0" fontId="123" fillId="48" borderId="34" xfId="573" applyFont="1" applyFill="1" applyBorder="1" applyAlignment="1">
      <alignment horizontal="center" vertical="center"/>
    </xf>
    <xf numFmtId="1" fontId="123" fillId="48" borderId="7" xfId="553" applyNumberFormat="1" applyFont="1" applyFill="1" applyBorder="1" applyAlignment="1" applyProtection="1">
      <alignment horizontal="center" vertical="center" wrapText="1"/>
    </xf>
    <xf numFmtId="0" fontId="80" fillId="48" borderId="2" xfId="271" applyFont="1" applyFill="1" applyBorder="1" applyAlignment="1">
      <alignment horizontal="center" vertical="center" wrapText="1"/>
    </xf>
    <xf numFmtId="0" fontId="80" fillId="48" borderId="4" xfId="271" applyFont="1" applyFill="1" applyBorder="1" applyAlignment="1">
      <alignment horizontal="center" vertical="center" wrapText="1"/>
    </xf>
    <xf numFmtId="3" fontId="108" fillId="48" borderId="2" xfId="271" applyNumberFormat="1" applyFont="1" applyFill="1" applyBorder="1" applyAlignment="1">
      <alignment horizontal="center" vertical="center" wrapText="1"/>
    </xf>
    <xf numFmtId="3" fontId="108" fillId="48" borderId="6" xfId="271" applyNumberFormat="1" applyFont="1" applyFill="1" applyBorder="1" applyAlignment="1">
      <alignment horizontal="center" vertical="center" wrapText="1"/>
    </xf>
    <xf numFmtId="0" fontId="108" fillId="48" borderId="7" xfId="553" quotePrefix="1" applyFont="1" applyFill="1" applyBorder="1" applyAlignment="1" applyProtection="1">
      <alignment horizontal="center" vertical="center" wrapText="1"/>
    </xf>
    <xf numFmtId="3" fontId="108" fillId="48" borderId="7" xfId="271" applyNumberFormat="1" applyFont="1" applyFill="1" applyBorder="1" applyAlignment="1">
      <alignment horizontal="center" vertical="center" wrapText="1"/>
    </xf>
    <xf numFmtId="3" fontId="80" fillId="48" borderId="7" xfId="271" applyNumberFormat="1" applyFont="1" applyFill="1" applyBorder="1" applyAlignment="1">
      <alignment horizontal="center" vertical="center" wrapText="1"/>
    </xf>
    <xf numFmtId="3" fontId="80" fillId="48" borderId="7" xfId="271" applyNumberFormat="1" applyFont="1" applyFill="1" applyBorder="1" applyAlignment="1">
      <alignment horizontal="center" vertical="center"/>
    </xf>
    <xf numFmtId="3" fontId="80" fillId="0" borderId="0" xfId="569" applyNumberFormat="1" applyFont="1" applyFill="1" applyAlignment="1">
      <alignment horizontal="left" vertical="center" wrapText="1"/>
    </xf>
    <xf numFmtId="0" fontId="88" fillId="0" borderId="0" xfId="572" applyFont="1" applyFill="1" applyAlignment="1">
      <alignment horizontal="center"/>
    </xf>
    <xf numFmtId="0" fontId="88" fillId="0" borderId="0" xfId="573" applyFont="1" applyFill="1" applyAlignment="1">
      <alignment horizontal="left" vertical="center" wrapText="1"/>
    </xf>
    <xf numFmtId="0" fontId="10" fillId="0" borderId="2" xfId="281" applyFont="1" applyFill="1" applyBorder="1" applyAlignment="1">
      <alignment horizontal="center" vertical="center"/>
    </xf>
    <xf numFmtId="0" fontId="10" fillId="0" borderId="4" xfId="281" applyFont="1" applyFill="1" applyBorder="1" applyAlignment="1">
      <alignment horizontal="center" vertical="center"/>
    </xf>
    <xf numFmtId="0" fontId="10" fillId="0" borderId="2" xfId="451" applyFont="1" applyFill="1" applyBorder="1" applyAlignment="1">
      <alignment horizontal="center" vertical="center" wrapText="1"/>
    </xf>
    <xf numFmtId="0" fontId="10" fillId="0" borderId="4" xfId="451" applyFont="1" applyFill="1" applyBorder="1" applyAlignment="1">
      <alignment horizontal="center" vertical="center" wrapText="1"/>
    </xf>
  </cellXfs>
  <cellStyles count="576">
    <cellStyle name="%" xfId="2"/>
    <cellStyle name="% 2" xfId="3"/>
    <cellStyle name="% 3" xfId="4"/>
    <cellStyle name="% 4" xfId="5"/>
    <cellStyle name="%_Risco de liquidez_juros_financiamentos_2006" xfId="6"/>
    <cellStyle name="%_Risco de liquidez_juros_financiamentos_2006 2" xfId="7"/>
    <cellStyle name="%_Risco de liquidez_juros_financiamentos_2006 3" xfId="8"/>
    <cellStyle name="%_sensibilidade tx juro_resultados_sierra_vfinal_2007+75" xfId="9"/>
    <cellStyle name="%_sensibilidade tx juro_resultados_sierra_vfinal_2007+75 2" xfId="10"/>
    <cellStyle name="%_sensibilidade tx juro_resultados_sierra_vfinal_2007+75 3" xfId="11"/>
    <cellStyle name="%_SNC_4010_DF_RELATÓRIO" xfId="12"/>
    <cellStyle name="%_SNC_4100_DF_RELATÓRIO" xfId="13"/>
    <cellStyle name="20% - Accent1 2" xfId="14"/>
    <cellStyle name="20% - Accent1 2 2" xfId="15"/>
    <cellStyle name="20% - Accent1 3" xfId="16"/>
    <cellStyle name="20% - Accent1 3 2" xfId="17"/>
    <cellStyle name="20% - Accent1 4" xfId="18"/>
    <cellStyle name="20% - Accent2 2" xfId="19"/>
    <cellStyle name="20% - Accent2 2 2" xfId="20"/>
    <cellStyle name="20% - Accent2 3" xfId="21"/>
    <cellStyle name="20% - Accent2 3 2" xfId="22"/>
    <cellStyle name="20% - Accent2 4" xfId="23"/>
    <cellStyle name="20% - Accent3 2" xfId="24"/>
    <cellStyle name="20% - Accent3 2 2" xfId="25"/>
    <cellStyle name="20% - Accent3 3" xfId="26"/>
    <cellStyle name="20% - Accent3 3 2" xfId="27"/>
    <cellStyle name="20% - Accent3 4" xfId="28"/>
    <cellStyle name="20% - Accent4 2" xfId="29"/>
    <cellStyle name="20% - Accent4 2 2" xfId="30"/>
    <cellStyle name="20% - Accent4 3" xfId="31"/>
    <cellStyle name="20% - Accent4 3 2" xfId="32"/>
    <cellStyle name="20% - Accent4 4" xfId="33"/>
    <cellStyle name="20% - Accent5 2" xfId="34"/>
    <cellStyle name="20% - Accent5 2 2" xfId="35"/>
    <cellStyle name="20% - Accent5 3" xfId="36"/>
    <cellStyle name="20% - Accent5 3 2" xfId="37"/>
    <cellStyle name="20% - Accent5 4" xfId="38"/>
    <cellStyle name="20% - Accent6 2" xfId="39"/>
    <cellStyle name="20% - Accent6 2 2" xfId="40"/>
    <cellStyle name="20% - Accent6 3" xfId="41"/>
    <cellStyle name="20% - Accent6 3 2" xfId="42"/>
    <cellStyle name="20% - Accent6 4" xfId="43"/>
    <cellStyle name="20% - Cor1" xfId="44"/>
    <cellStyle name="20% - Cor1 2" xfId="45"/>
    <cellStyle name="20% - Cor1 3" xfId="46"/>
    <cellStyle name="20% - Cor1_2009_2010" xfId="47"/>
    <cellStyle name="20% - Cor2" xfId="48"/>
    <cellStyle name="20% - Cor2 2" xfId="49"/>
    <cellStyle name="20% - Cor2 3" xfId="50"/>
    <cellStyle name="20% - Cor2_2009_2010" xfId="51"/>
    <cellStyle name="20% - Cor3" xfId="52"/>
    <cellStyle name="20% - Cor3 2" xfId="53"/>
    <cellStyle name="20% - Cor3 3" xfId="54"/>
    <cellStyle name="20% - Cor3_2009_2010" xfId="55"/>
    <cellStyle name="20% - Cor4" xfId="56"/>
    <cellStyle name="20% - Cor4 2" xfId="57"/>
    <cellStyle name="20% - Cor4 3" xfId="58"/>
    <cellStyle name="20% - Cor4_2009_2010" xfId="59"/>
    <cellStyle name="20% - Cor5" xfId="60"/>
    <cellStyle name="20% - Cor5 2" xfId="61"/>
    <cellStyle name="20% - Cor5 3" xfId="62"/>
    <cellStyle name="20% - Cor5_2009_2010" xfId="63"/>
    <cellStyle name="20% - Cor6" xfId="64"/>
    <cellStyle name="20% - Cor6 2" xfId="65"/>
    <cellStyle name="20% - Cor6 3" xfId="66"/>
    <cellStyle name="20% - Cor6_2009_2010" xfId="67"/>
    <cellStyle name="40% - Accent1 2" xfId="68"/>
    <cellStyle name="40% - Accent1 2 2" xfId="69"/>
    <cellStyle name="40% - Accent1 3" xfId="70"/>
    <cellStyle name="40% - Accent1 3 2" xfId="71"/>
    <cellStyle name="40% - Accent1 4" xfId="72"/>
    <cellStyle name="40% - Accent2 2" xfId="73"/>
    <cellStyle name="40% - Accent2 2 2" xfId="74"/>
    <cellStyle name="40% - Accent2 3" xfId="75"/>
    <cellStyle name="40% - Accent2 3 2" xfId="76"/>
    <cellStyle name="40% - Accent2 4" xfId="77"/>
    <cellStyle name="40% - Accent3 2" xfId="78"/>
    <cellStyle name="40% - Accent3 2 2" xfId="79"/>
    <cellStyle name="40% - Accent3 3" xfId="80"/>
    <cellStyle name="40% - Accent3 3 2" xfId="81"/>
    <cellStyle name="40% - Accent3 4" xfId="82"/>
    <cellStyle name="40% - Accent4 2" xfId="83"/>
    <cellStyle name="40% - Accent4 2 2" xfId="84"/>
    <cellStyle name="40% - Accent4 3" xfId="85"/>
    <cellStyle name="40% - Accent4 3 2" xfId="86"/>
    <cellStyle name="40% - Accent4 4" xfId="87"/>
    <cellStyle name="40% - Accent5 2" xfId="88"/>
    <cellStyle name="40% - Accent5 2 2" xfId="89"/>
    <cellStyle name="40% - Accent5 3" xfId="90"/>
    <cellStyle name="40% - Accent5 3 2" xfId="91"/>
    <cellStyle name="40% - Accent5 4" xfId="92"/>
    <cellStyle name="40% - Accent6 2" xfId="93"/>
    <cellStyle name="40% - Accent6 2 2" xfId="94"/>
    <cellStyle name="40% - Accent6 3" xfId="95"/>
    <cellStyle name="40% - Accent6 3 2" xfId="96"/>
    <cellStyle name="40% - Accent6 4" xfId="97"/>
    <cellStyle name="40% - Cor1" xfId="98"/>
    <cellStyle name="40% - Cor1 2" xfId="99"/>
    <cellStyle name="40% - Cor1 3" xfId="100"/>
    <cellStyle name="40% - Cor1_2009_2010" xfId="101"/>
    <cellStyle name="40% - Cor2" xfId="102"/>
    <cellStyle name="40% - Cor2 2" xfId="103"/>
    <cellStyle name="40% - Cor2 3" xfId="104"/>
    <cellStyle name="40% - Cor2_2009_2010" xfId="105"/>
    <cellStyle name="40% - Cor3" xfId="106"/>
    <cellStyle name="40% - Cor3 2" xfId="107"/>
    <cellStyle name="40% - Cor3 3" xfId="108"/>
    <cellStyle name="40% - Cor3_2009_2010" xfId="109"/>
    <cellStyle name="40% - Cor4" xfId="110"/>
    <cellStyle name="40% - Cor4 2" xfId="111"/>
    <cellStyle name="40% - Cor4 3" xfId="112"/>
    <cellStyle name="40% - Cor4_2009_2010" xfId="113"/>
    <cellStyle name="40% - Cor5" xfId="114"/>
    <cellStyle name="40% - Cor5 2" xfId="115"/>
    <cellStyle name="40% - Cor5 3" xfId="116"/>
    <cellStyle name="40% - Cor5_2009_2010" xfId="117"/>
    <cellStyle name="40% - Cor6" xfId="118"/>
    <cellStyle name="40% - Cor6 2" xfId="119"/>
    <cellStyle name="40% - Cor6 3" xfId="120"/>
    <cellStyle name="40% - Cor6_2009_2010" xfId="121"/>
    <cellStyle name="60% - Accent1 2" xfId="122"/>
    <cellStyle name="60% - Accent1 3" xfId="123"/>
    <cellStyle name="60% - Accent2 2" xfId="124"/>
    <cellStyle name="60% - Accent2 3" xfId="125"/>
    <cellStyle name="60% - Accent3 2" xfId="126"/>
    <cellStyle name="60% - Accent3 3" xfId="127"/>
    <cellStyle name="60% - Accent4 2" xfId="128"/>
    <cellStyle name="60% - Accent4 3" xfId="129"/>
    <cellStyle name="60% - Accent5 2" xfId="130"/>
    <cellStyle name="60% - Accent5 3" xfId="131"/>
    <cellStyle name="60% - Accent6 2" xfId="132"/>
    <cellStyle name="60% - Accent6 3" xfId="133"/>
    <cellStyle name="60% - Cor1" xfId="134"/>
    <cellStyle name="60% - Cor1 2" xfId="135"/>
    <cellStyle name="60% - Cor2" xfId="136"/>
    <cellStyle name="60% - Cor2 2" xfId="137"/>
    <cellStyle name="60% - Cor3" xfId="138"/>
    <cellStyle name="60% - Cor3 2" xfId="139"/>
    <cellStyle name="60% - Cor4" xfId="140"/>
    <cellStyle name="60% - Cor4 2" xfId="141"/>
    <cellStyle name="60% - Cor5" xfId="142"/>
    <cellStyle name="60% - Cor5 2" xfId="143"/>
    <cellStyle name="60% - Cor6" xfId="144"/>
    <cellStyle name="60% - Cor6 2" xfId="145"/>
    <cellStyle name="Accent1 2" xfId="146"/>
    <cellStyle name="Accent1 3" xfId="147"/>
    <cellStyle name="Accent2 2" xfId="148"/>
    <cellStyle name="Accent2 3" xfId="149"/>
    <cellStyle name="Accent3 2" xfId="150"/>
    <cellStyle name="Accent3 3" xfId="151"/>
    <cellStyle name="Accent4 2" xfId="152"/>
    <cellStyle name="Accent4 3" xfId="153"/>
    <cellStyle name="Accent5 2" xfId="154"/>
    <cellStyle name="Accent5 3" xfId="155"/>
    <cellStyle name="Accent6 2" xfId="156"/>
    <cellStyle name="Accent6 3" xfId="157"/>
    <cellStyle name="Bad 2" xfId="158"/>
    <cellStyle name="Bad 3" xfId="159"/>
    <cellStyle name="Besuchter Hyperlink" xfId="160"/>
    <cellStyle name="Body" xfId="161"/>
    <cellStyle name="Cabeçalho 1" xfId="162"/>
    <cellStyle name="Cabeçalho 1 2" xfId="163"/>
    <cellStyle name="Cabeçalho 2" xfId="164"/>
    <cellStyle name="Cabeçalho 2 2" xfId="165"/>
    <cellStyle name="Cabeçalho 3" xfId="166"/>
    <cellStyle name="Cabeçalho 3 2" xfId="167"/>
    <cellStyle name="Cabeçalho 4" xfId="168"/>
    <cellStyle name="Cabeçalho 4 2" xfId="169"/>
    <cellStyle name="Calculation 2" xfId="170"/>
    <cellStyle name="Calculation 3" xfId="171"/>
    <cellStyle name="Cálculo" xfId="172"/>
    <cellStyle name="Cálculo 2" xfId="173"/>
    <cellStyle name="Célula Ligada" xfId="174"/>
    <cellStyle name="Célula Ligada 2" xfId="175"/>
    <cellStyle name="Check Cell 2" xfId="176"/>
    <cellStyle name="Check Cell 3" xfId="177"/>
    <cellStyle name="Comma  - Style1" xfId="178"/>
    <cellStyle name="Comma  - Style2" xfId="179"/>
    <cellStyle name="Comma  - Style3" xfId="180"/>
    <cellStyle name="Comma 2" xfId="181"/>
    <cellStyle name="Comma 2 2" xfId="182"/>
    <cellStyle name="Comma 2 3" xfId="183"/>
    <cellStyle name="Comma 2 4" xfId="184"/>
    <cellStyle name="Comma 2 5" xfId="185"/>
    <cellStyle name="Comma 2 6" xfId="186"/>
    <cellStyle name="Comma 2 7" xfId="187"/>
    <cellStyle name="Comma 2 8" xfId="188"/>
    <cellStyle name="Comma 2 9" xfId="189"/>
    <cellStyle name="Comma 2_MAPA SWAPS_Copy of Mapas Junho2010(1)" xfId="190"/>
    <cellStyle name="Comma 3" xfId="191"/>
    <cellStyle name="Comma 4" xfId="192"/>
    <cellStyle name="Comma 5" xfId="193"/>
    <cellStyle name="Comma 6" xfId="194"/>
    <cellStyle name="Comma 7" xfId="195"/>
    <cellStyle name="Comma 8" xfId="196"/>
    <cellStyle name="Comma 9" xfId="197"/>
    <cellStyle name="Cor1" xfId="198"/>
    <cellStyle name="Cor1 2" xfId="199"/>
    <cellStyle name="Cor2" xfId="200"/>
    <cellStyle name="Cor2 2" xfId="201"/>
    <cellStyle name="Cor3" xfId="202"/>
    <cellStyle name="Cor3 2" xfId="203"/>
    <cellStyle name="Cor4" xfId="204"/>
    <cellStyle name="Cor4 2" xfId="205"/>
    <cellStyle name="Cor5" xfId="206"/>
    <cellStyle name="Cor5 2" xfId="207"/>
    <cellStyle name="Cor6" xfId="208"/>
    <cellStyle name="Cor6 2" xfId="209"/>
    <cellStyle name="Correcto" xfId="210"/>
    <cellStyle name="Correcto 2" xfId="211"/>
    <cellStyle name="Curren - Style2" xfId="212"/>
    <cellStyle name="Curren - Style7" xfId="213"/>
    <cellStyle name="Curren - Style8" xfId="214"/>
    <cellStyle name="Currency 2" xfId="215"/>
    <cellStyle name="Currency 3" xfId="568"/>
    <cellStyle name="Date" xfId="216"/>
    <cellStyle name="Dezimal [0]_RESULTS" xfId="217"/>
    <cellStyle name="Dezimal_RESULTS" xfId="218"/>
    <cellStyle name="Entrada" xfId="219"/>
    <cellStyle name="Entrada 2" xfId="220"/>
    <cellStyle name="Estilo 1" xfId="221"/>
    <cellStyle name="Euro" xfId="222"/>
    <cellStyle name="Euro 2" xfId="223"/>
    <cellStyle name="Explanatory Text 2" xfId="224"/>
    <cellStyle name="Explanatory Text 3" xfId="225"/>
    <cellStyle name="F2" xfId="226"/>
    <cellStyle name="F3" xfId="227"/>
    <cellStyle name="F4" xfId="228"/>
    <cellStyle name="F5" xfId="229"/>
    <cellStyle name="F6" xfId="230"/>
    <cellStyle name="F7" xfId="231"/>
    <cellStyle name="F8" xfId="232"/>
    <cellStyle name="Fixed" xfId="233"/>
    <cellStyle name="Good 2" xfId="234"/>
    <cellStyle name="Good 3" xfId="235"/>
    <cellStyle name="gs]_x000d__x000a_Window=0,0,640,480, , ,3_x000d__x000a_dir1=5,7,637,250,-1,-1,1,30,201,1905,231,G:\UGRC\RB\B-DADOS\FOX-PRO\CRED-VEN\KP" xfId="236"/>
    <cellStyle name="gs]_x000d__x000a_Window=0,0,640,480, , ,3_x000d__x000a_dir1=5,7,637,250,-1,-1,1,30,201,1905,231,G:\UGRC\RB\B-DADOS\FOX-PRO\CRED-VEN\KP 2" xfId="237"/>
    <cellStyle name="gs]_x000d__x000a_Window=0,0,640,480, , ,3_x000d__x000a_dir1=5,7,637,250,-1,-1,1,30,201,1905,231,G:\UGRC\RB\B-DADOS\FOX-PRO\CRED-VEN\KP 3" xfId="238"/>
    <cellStyle name="gs]_x000d__x000a_Window=0,0,640,480, , ,3_x000d__x000a_dir1=5,7,637,250,-1,-1,1,30,201,1905,231,G:\UGRC\RB\B-DADOS\FOX-PRO\CRED-VEN\KP 4" xfId="239"/>
    <cellStyle name="Header1" xfId="240"/>
    <cellStyle name="Header2" xfId="241"/>
    <cellStyle name="Heading" xfId="242"/>
    <cellStyle name="Heading 1 2" xfId="243"/>
    <cellStyle name="Heading 1 3" xfId="244"/>
    <cellStyle name="Heading 2 2" xfId="245"/>
    <cellStyle name="Heading 2 3" xfId="246"/>
    <cellStyle name="Heading 3 2" xfId="247"/>
    <cellStyle name="Heading 3 3" xfId="248"/>
    <cellStyle name="Heading 4 2" xfId="249"/>
    <cellStyle name="Heading 4 3" xfId="250"/>
    <cellStyle name="Heading1" xfId="251"/>
    <cellStyle name="Heading2" xfId="252"/>
    <cellStyle name="Hiperligação" xfId="552" builtinId="8"/>
    <cellStyle name="Hiperligação 2" xfId="571"/>
    <cellStyle name="Hipervínculo visitado_PC-AIRE" xfId="558"/>
    <cellStyle name="Hipervínculo_PC-AIRE" xfId="559"/>
    <cellStyle name="Hyperlink 2" xfId="567"/>
    <cellStyle name="Incorrecto" xfId="253"/>
    <cellStyle name="Incorrecto 2" xfId="254"/>
    <cellStyle name="Input 2" xfId="255"/>
    <cellStyle name="Input 3" xfId="256"/>
    <cellStyle name="Linked Cell 2" xfId="257"/>
    <cellStyle name="Linked Cell 3" xfId="258"/>
    <cellStyle name="Millares [0]_ Distribution of revenue" xfId="259"/>
    <cellStyle name="Millares_ Distribution of revenue" xfId="260"/>
    <cellStyle name="Moeda 2" xfId="261"/>
    <cellStyle name="Moeda 2 2" xfId="566"/>
    <cellStyle name="Moneda [0]_ Distribution of revenue" xfId="262"/>
    <cellStyle name="Moneda_ Distribution of revenue" xfId="263"/>
    <cellStyle name="Neutral 2" xfId="264"/>
    <cellStyle name="Neutral 3" xfId="265"/>
    <cellStyle name="Neutro" xfId="266"/>
    <cellStyle name="Neutro 2" xfId="267"/>
    <cellStyle name="no dec" xfId="268"/>
    <cellStyle name="Normal" xfId="0" builtinId="0"/>
    <cellStyle name="Normal - Style1" xfId="269"/>
    <cellStyle name="Normal 10" xfId="270"/>
    <cellStyle name="Normal 10 2" xfId="271"/>
    <cellStyle name="Normal 11" xfId="272"/>
    <cellStyle name="Normal 12" xfId="273"/>
    <cellStyle name="Normal 13" xfId="274"/>
    <cellStyle name="Normal 14" xfId="275"/>
    <cellStyle name="Normal 15" xfId="276"/>
    <cellStyle name="Normal 16" xfId="277"/>
    <cellStyle name="Normal 17" xfId="278"/>
    <cellStyle name="Normal 18" xfId="279"/>
    <cellStyle name="Normal 19" xfId="280"/>
    <cellStyle name="Normal 2" xfId="281"/>
    <cellStyle name="Normal 2 10" xfId="282"/>
    <cellStyle name="Normal 2 11" xfId="283"/>
    <cellStyle name="Normal 2 12" xfId="284"/>
    <cellStyle name="Normal 2 13" xfId="285"/>
    <cellStyle name="Normal 2 14" xfId="286"/>
    <cellStyle name="Normal 2 15" xfId="287"/>
    <cellStyle name="Normal 2 16" xfId="288"/>
    <cellStyle name="Normal 2 17" xfId="289"/>
    <cellStyle name="Normal 2 18" xfId="290"/>
    <cellStyle name="Normal 2 19" xfId="291"/>
    <cellStyle name="Normal 2 2" xfId="292"/>
    <cellStyle name="Normal 2 2 2" xfId="293"/>
    <cellStyle name="Normal 2 2 2 2" xfId="294"/>
    <cellStyle name="Normal 2 2 2_2009_2010" xfId="295"/>
    <cellStyle name="Normal 2 2 3" xfId="296"/>
    <cellStyle name="Normal 2 2 4" xfId="297"/>
    <cellStyle name="Normal 2 2 5" xfId="298"/>
    <cellStyle name="Normal 2 2 6" xfId="573"/>
    <cellStyle name="Normal 2 2_2009_2010" xfId="299"/>
    <cellStyle name="Normal 2 20" xfId="300"/>
    <cellStyle name="Normal 2 21" xfId="301"/>
    <cellStyle name="Normal 2 22" xfId="302"/>
    <cellStyle name="Normal 2 23" xfId="303"/>
    <cellStyle name="Normal 2 24" xfId="304"/>
    <cellStyle name="Normal 2 25" xfId="305"/>
    <cellStyle name="Normal 2 26" xfId="554"/>
    <cellStyle name="Normal 2 3" xfId="306"/>
    <cellStyle name="Normal 2 4" xfId="307"/>
    <cellStyle name="Normal 2 5" xfId="308"/>
    <cellStyle name="Normal 2 6" xfId="309"/>
    <cellStyle name="Normal 2 7" xfId="310"/>
    <cellStyle name="Normal 2 8" xfId="311"/>
    <cellStyle name="Normal 2 9" xfId="312"/>
    <cellStyle name="Normal 2_2009_2010" xfId="313"/>
    <cellStyle name="Normal 20" xfId="314"/>
    <cellStyle name="Normal 21" xfId="315"/>
    <cellStyle name="Normal 22" xfId="316"/>
    <cellStyle name="Normal 23" xfId="317"/>
    <cellStyle name="Normal 24" xfId="318"/>
    <cellStyle name="Normal 25" xfId="319"/>
    <cellStyle name="Normal 26" xfId="320"/>
    <cellStyle name="Normal 27" xfId="321"/>
    <cellStyle name="Normal 28" xfId="322"/>
    <cellStyle name="Normal 29" xfId="323"/>
    <cellStyle name="Normal 3" xfId="324"/>
    <cellStyle name="Normal 3 10" xfId="325"/>
    <cellStyle name="Normal 3 11" xfId="326"/>
    <cellStyle name="Normal 3 12" xfId="327"/>
    <cellStyle name="Normal 3 13" xfId="328"/>
    <cellStyle name="Normal 3 14" xfId="329"/>
    <cellStyle name="Normal 3 15" xfId="330"/>
    <cellStyle name="Normal 3 2" xfId="331"/>
    <cellStyle name="Normal 3 3" xfId="332"/>
    <cellStyle name="Normal 3 4" xfId="333"/>
    <cellStyle name="Normal 3 5" xfId="334"/>
    <cellStyle name="Normal 3 6" xfId="335"/>
    <cellStyle name="Normal 3 7" xfId="336"/>
    <cellStyle name="Normal 3 8" xfId="337"/>
    <cellStyle name="Normal 3 9" xfId="338"/>
    <cellStyle name="Normal 30" xfId="339"/>
    <cellStyle name="Normal 31" xfId="340"/>
    <cellStyle name="Normal 32" xfId="341"/>
    <cellStyle name="Normal 33" xfId="342"/>
    <cellStyle name="Normal 34" xfId="343"/>
    <cellStyle name="Normal 34 2" xfId="344"/>
    <cellStyle name="Normal 34 2 2" xfId="345"/>
    <cellStyle name="Normal 34 2 2 2" xfId="346"/>
    <cellStyle name="Normal 34 2 2 2 2" xfId="347"/>
    <cellStyle name="Normal 34 2 2 2 3" xfId="348"/>
    <cellStyle name="Normal 34 2 2 2 4" xfId="349"/>
    <cellStyle name="Normal 34 2 2 2 5" xfId="350"/>
    <cellStyle name="Normal 34 2 2 3" xfId="351"/>
    <cellStyle name="Normal 34 2 2 4" xfId="352"/>
    <cellStyle name="Normal 34 2 2 5" xfId="353"/>
    <cellStyle name="Normal 34 2 2 6" xfId="354"/>
    <cellStyle name="Normal 34 2 3" xfId="355"/>
    <cellStyle name="Normal 34 2 3 2" xfId="356"/>
    <cellStyle name="Normal 34 2 3 3" xfId="357"/>
    <cellStyle name="Normal 34 2 3 4" xfId="358"/>
    <cellStyle name="Normal 34 2 3 5" xfId="359"/>
    <cellStyle name="Normal 34 2 4" xfId="360"/>
    <cellStyle name="Normal 34 2 5" xfId="361"/>
    <cellStyle name="Normal 34 2 6" xfId="362"/>
    <cellStyle name="Normal 34 2 7" xfId="363"/>
    <cellStyle name="Normal 34 3" xfId="364"/>
    <cellStyle name="Normal 34 3 2" xfId="365"/>
    <cellStyle name="Normal 34 3 2 2" xfId="366"/>
    <cellStyle name="Normal 34 3 2 2 2" xfId="367"/>
    <cellStyle name="Normal 34 3 2 2 3" xfId="368"/>
    <cellStyle name="Normal 34 3 2 2 4" xfId="369"/>
    <cellStyle name="Normal 34 3 2 2 5" xfId="370"/>
    <cellStyle name="Normal 34 3 2 3" xfId="371"/>
    <cellStyle name="Normal 34 3 2 4" xfId="372"/>
    <cellStyle name="Normal 34 3 2 5" xfId="373"/>
    <cellStyle name="Normal 34 3 2 6" xfId="374"/>
    <cellStyle name="Normal 34 3 3" xfId="375"/>
    <cellStyle name="Normal 34 3 3 2" xfId="376"/>
    <cellStyle name="Normal 34 3 3 3" xfId="377"/>
    <cellStyle name="Normal 34 3 3 4" xfId="378"/>
    <cellStyle name="Normal 34 3 3 5" xfId="379"/>
    <cellStyle name="Normal 34 3 4" xfId="380"/>
    <cellStyle name="Normal 34 3 5" xfId="381"/>
    <cellStyle name="Normal 34 3 6" xfId="382"/>
    <cellStyle name="Normal 34 3 7" xfId="383"/>
    <cellStyle name="Normal 34 4" xfId="384"/>
    <cellStyle name="Normal 34 4 2" xfId="385"/>
    <cellStyle name="Normal 34 4 2 2" xfId="386"/>
    <cellStyle name="Normal 34 4 2 3" xfId="387"/>
    <cellStyle name="Normal 34 4 2 4" xfId="388"/>
    <cellStyle name="Normal 34 4 2 5" xfId="389"/>
    <cellStyle name="Normal 34 4 3" xfId="390"/>
    <cellStyle name="Normal 34 4 4" xfId="391"/>
    <cellStyle name="Normal 34 4 5" xfId="392"/>
    <cellStyle name="Normal 34 4 6" xfId="393"/>
    <cellStyle name="Normal 34 5" xfId="394"/>
    <cellStyle name="Normal 34 5 2" xfId="395"/>
    <cellStyle name="Normal 34 5 3" xfId="396"/>
    <cellStyle name="Normal 34 5 4" xfId="397"/>
    <cellStyle name="Normal 34 5 5" xfId="398"/>
    <cellStyle name="Normal 34 6" xfId="399"/>
    <cellStyle name="Normal 34 7" xfId="400"/>
    <cellStyle name="Normal 34 8" xfId="401"/>
    <cellStyle name="Normal 34 9" xfId="402"/>
    <cellStyle name="Normal 35" xfId="403"/>
    <cellStyle name="Normal 36" xfId="404"/>
    <cellStyle name="Normal 37" xfId="405"/>
    <cellStyle name="Normal 38" xfId="406"/>
    <cellStyle name="Normal 39" xfId="407"/>
    <cellStyle name="Normal 4" xfId="408"/>
    <cellStyle name="Normal 4 2" xfId="409"/>
    <cellStyle name="Normal 40" xfId="410"/>
    <cellStyle name="Normal 41" xfId="411"/>
    <cellStyle name="Normal 42" xfId="412"/>
    <cellStyle name="Normal 43" xfId="413"/>
    <cellStyle name="Normal 44" xfId="414"/>
    <cellStyle name="Normal 45" xfId="415"/>
    <cellStyle name="Normal 46" xfId="416"/>
    <cellStyle name="Normal 47" xfId="417"/>
    <cellStyle name="Normal 48" xfId="418"/>
    <cellStyle name="Normal 49" xfId="419"/>
    <cellStyle name="Normal 5" xfId="420"/>
    <cellStyle name="Normal 5 2" xfId="421"/>
    <cellStyle name="Normal 50" xfId="422"/>
    <cellStyle name="Normal 51" xfId="423"/>
    <cellStyle name="Normal 52" xfId="424"/>
    <cellStyle name="Normal 53" xfId="425"/>
    <cellStyle name="Normal 54" xfId="426"/>
    <cellStyle name="Normal 55" xfId="427"/>
    <cellStyle name="Normal 56" xfId="428"/>
    <cellStyle name="Normal 57" xfId="429"/>
    <cellStyle name="Normal 58" xfId="430"/>
    <cellStyle name="Normal 59" xfId="431"/>
    <cellStyle name="Normal 6" xfId="432"/>
    <cellStyle name="Normal 6 2" xfId="433"/>
    <cellStyle name="Normal 6 2 2" xfId="555"/>
    <cellStyle name="Normal 60" xfId="434"/>
    <cellStyle name="Normal 61" xfId="435"/>
    <cellStyle name="Normal 62" xfId="436"/>
    <cellStyle name="Normal 63" xfId="437"/>
    <cellStyle name="Normal 64" xfId="438"/>
    <cellStyle name="Normal 65" xfId="439"/>
    <cellStyle name="Normal 66" xfId="440"/>
    <cellStyle name="Normal 67" xfId="441"/>
    <cellStyle name="Normal 68" xfId="442"/>
    <cellStyle name="Normal 69" xfId="443"/>
    <cellStyle name="Normal 7" xfId="444"/>
    <cellStyle name="Normal 70" xfId="445"/>
    <cellStyle name="Normal 71" xfId="446"/>
    <cellStyle name="Normal 72" xfId="447"/>
    <cellStyle name="Normal 73" xfId="448"/>
    <cellStyle name="Normal 74" xfId="449"/>
    <cellStyle name="Normal 75" xfId="450"/>
    <cellStyle name="Normal 76" xfId="451"/>
    <cellStyle name="Normal 76 2" xfId="575"/>
    <cellStyle name="Normal 77" xfId="452"/>
    <cellStyle name="Normal 78" xfId="557"/>
    <cellStyle name="Normal 78 2" xfId="569"/>
    <cellStyle name="Normal 79" xfId="565"/>
    <cellStyle name="Normal 79 2" xfId="574"/>
    <cellStyle name="Normal 8" xfId="453"/>
    <cellStyle name="Normal 9" xfId="454"/>
    <cellStyle name="Normal 91" xfId="572"/>
    <cellStyle name="Normal_DFS_GE_IAS_Dez_2005_Auditado_280606" xfId="1"/>
    <cellStyle name="Normal_REAV9497" xfId="553"/>
    <cellStyle name="Normal_Sheet1" xfId="570"/>
    <cellStyle name="Normal_tren96" xfId="455"/>
    <cellStyle name="Nota" xfId="456"/>
    <cellStyle name="Nota 2" xfId="457"/>
    <cellStyle name="Nota_2009_2010" xfId="458"/>
    <cellStyle name="Note 10" xfId="459"/>
    <cellStyle name="Note 2" xfId="460"/>
    <cellStyle name="Note 2 2" xfId="461"/>
    <cellStyle name="Note 3" xfId="462"/>
    <cellStyle name="Note 3 2" xfId="463"/>
    <cellStyle name="Note 4" xfId="464"/>
    <cellStyle name="Note 4 2" xfId="465"/>
    <cellStyle name="Note 5" xfId="466"/>
    <cellStyle name="Note 5 2" xfId="467"/>
    <cellStyle name="Note 6" xfId="468"/>
    <cellStyle name="Note 7" xfId="469"/>
    <cellStyle name="Note 8" xfId="470"/>
    <cellStyle name="Note 9" xfId="471"/>
    <cellStyle name="Output 2" xfId="472"/>
    <cellStyle name="Output 3" xfId="473"/>
    <cellStyle name="Percent (0)" xfId="474"/>
    <cellStyle name="Percent (0) 2" xfId="475"/>
    <cellStyle name="Percent (0) 3" xfId="476"/>
    <cellStyle name="Percent (0) 4" xfId="477"/>
    <cellStyle name="Percent 2" xfId="478"/>
    <cellStyle name="Percent 2 2" xfId="479"/>
    <cellStyle name="Percent 2 3" xfId="480"/>
    <cellStyle name="Percent 2 4" xfId="481"/>
    <cellStyle name="Percent 2 5" xfId="482"/>
    <cellStyle name="Percent 2 6" xfId="483"/>
    <cellStyle name="Percent 2 7" xfId="484"/>
    <cellStyle name="Percent 2 8" xfId="485"/>
    <cellStyle name="Percent 3" xfId="486"/>
    <cellStyle name="Percent 4" xfId="556"/>
    <cellStyle name="Percentagem 2" xfId="487"/>
    <cellStyle name="Percentagem 3" xfId="488"/>
    <cellStyle name="Percentagem 4" xfId="489"/>
    <cellStyle name="Saída" xfId="490"/>
    <cellStyle name="Saída 2" xfId="491"/>
    <cellStyle name="SAPBEXaggData" xfId="492"/>
    <cellStyle name="SAPBEXaggDataEmph" xfId="493"/>
    <cellStyle name="SAPBEXaggItem" xfId="494"/>
    <cellStyle name="SAPBEXchaText" xfId="495"/>
    <cellStyle name="SAPBEXexcBad7" xfId="496"/>
    <cellStyle name="SAPBEXexcBad8" xfId="497"/>
    <cellStyle name="SAPBEXexcBad9" xfId="498"/>
    <cellStyle name="SAPBEXexcCritical4" xfId="499"/>
    <cellStyle name="SAPBEXexcCritical5" xfId="500"/>
    <cellStyle name="SAPBEXexcCritical6" xfId="501"/>
    <cellStyle name="SAPBEXexcGood1" xfId="502"/>
    <cellStyle name="SAPBEXexcGood2" xfId="503"/>
    <cellStyle name="SAPBEXexcGood3" xfId="504"/>
    <cellStyle name="SAPBEXfilterDrill" xfId="505"/>
    <cellStyle name="SAPBEXfilterItem" xfId="506"/>
    <cellStyle name="SAPBEXfilterText" xfId="507"/>
    <cellStyle name="SAPBEXformats" xfId="508"/>
    <cellStyle name="SAPBEXheaderItem" xfId="509"/>
    <cellStyle name="SAPBEXheaderText" xfId="510"/>
    <cellStyle name="SAPBEXresData" xfId="511"/>
    <cellStyle name="SAPBEXresDataEmph" xfId="512"/>
    <cellStyle name="SAPBEXresItem" xfId="513"/>
    <cellStyle name="SAPBEXstdData" xfId="514"/>
    <cellStyle name="SAPBEXstdDataEmph" xfId="515"/>
    <cellStyle name="SAPBEXstdItem" xfId="516"/>
    <cellStyle name="SAPBEXtitle" xfId="517"/>
    <cellStyle name="SAPBEXundefined" xfId="518"/>
    <cellStyle name="SAPDataCell" xfId="560"/>
    <cellStyle name="SAPDataTotalCell" xfId="561"/>
    <cellStyle name="SAPDimensionCell" xfId="562"/>
    <cellStyle name="SAPMemberCell" xfId="563"/>
    <cellStyle name="SAPMemberTotalCell" xfId="564"/>
    <cellStyle name="Style 1" xfId="519"/>
    <cellStyle name="Texto de Aviso" xfId="520"/>
    <cellStyle name="Texto de Aviso 2" xfId="521"/>
    <cellStyle name="Texto Explicativo" xfId="522"/>
    <cellStyle name="Texto Explicativo 2" xfId="523"/>
    <cellStyle name="Tickmark" xfId="524"/>
    <cellStyle name="Title 2" xfId="525"/>
    <cellStyle name="Title 3" xfId="526"/>
    <cellStyle name="Título" xfId="527"/>
    <cellStyle name="Título 2" xfId="528"/>
    <cellStyle name="Total 10" xfId="529"/>
    <cellStyle name="Total 2" xfId="530"/>
    <cellStyle name="Total 2 2" xfId="531"/>
    <cellStyle name="Total 3" xfId="532"/>
    <cellStyle name="Total 4" xfId="533"/>
    <cellStyle name="Total 5" xfId="534"/>
    <cellStyle name="Total 6" xfId="535"/>
    <cellStyle name="Total 7" xfId="536"/>
    <cellStyle name="Total 8" xfId="537"/>
    <cellStyle name="Total 9" xfId="538"/>
    <cellStyle name="user" xfId="539"/>
    <cellStyle name="Verificar Célula" xfId="540"/>
    <cellStyle name="Verificar Célula 2" xfId="541"/>
    <cellStyle name="Vírgula 2" xfId="542"/>
    <cellStyle name="Vírgula 2 2" xfId="543"/>
    <cellStyle name="Vírgula 2_2009_2010" xfId="544"/>
    <cellStyle name="Vírgula 3" xfId="545"/>
    <cellStyle name="Vírgula 4" xfId="546"/>
    <cellStyle name="Vírgula 5" xfId="547"/>
    <cellStyle name="Währung [0]_RESULTS" xfId="548"/>
    <cellStyle name="Währung_RESULTS" xfId="549"/>
    <cellStyle name="Warning Text 2" xfId="550"/>
    <cellStyle name="Warning Text 3" xfId="5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externalLink" Target="externalLinks/externalLink26.xml"/><Relationship Id="rId47" Type="http://schemas.openxmlformats.org/officeDocument/2006/relationships/externalLink" Target="externalLinks/externalLink31.xml"/><Relationship Id="rId50" Type="http://schemas.openxmlformats.org/officeDocument/2006/relationships/externalLink" Target="externalLinks/externalLink34.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externalLink" Target="externalLinks/externalLink30.xml"/><Relationship Id="rId59"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41" Type="http://schemas.openxmlformats.org/officeDocument/2006/relationships/externalLink" Target="externalLinks/externalLink25.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externalLink" Target="externalLinks/externalLink29.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openxmlformats.org/officeDocument/2006/relationships/externalLink" Target="externalLinks/externalLink33.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externalLink" Target="externalLinks/externalLink28.xml"/><Relationship Id="rId52" Type="http://schemas.openxmlformats.org/officeDocument/2006/relationships/externalLink" Target="externalLinks/externalLink3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externalLink" Target="externalLinks/externalLink27.xml"/><Relationship Id="rId48" Type="http://schemas.openxmlformats.org/officeDocument/2006/relationships/externalLink" Target="externalLinks/externalLink32.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5.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ncentivos\Incentivo%20&#224;%20extens&#227;o%20de%20vida%20&#250;til\2014\Linhas\acompanhamento_linha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Users\822345\Desktop\2008-02-25%20Lisboagas%20204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822345\AppData\Local\Microsoft\Windows\Temporary%20Internet%20Files\Content.Outlook\DKHY6YTK\2008-02-25%20Lisboagas%20204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Clientes\GDP\Transg&#225;s%202007\Analysis%20file\Due%20diligence\Modelos\Modelos%20AS_IS%20alterados\2.%20Lusitaniagas\2007-03-16\2007-03-16%20Lusitaniaga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Rocha\Pessoal\DFA_SES\08_ESI\Trabalho_ESI\Outros\Modelo%20Economico%20Cogera&#231;&#227;o.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5215%20Equivalencia%20Patrimonial"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4200_REN_Atl&#226;ntico\10_Outubro\TITULOS\TIT96\TIT0796\CARTEI~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ANDR&#201;R~1\LOCALS~1\Temp\Rar$DI04.602\SimTVCF_ELE_2008_NT_BTE_v1.0.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Worksheet%20in%208315%20Testes%20a%20FSE's%20@%2031.12.2006"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Users\mluis\Documents\manufacturing\Chanel%20-%20Estimativa%20de%20%20IRC%20_2008.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Worksheet%20in%206681%20Teste%20FPensoes%20e%20Beneficios%20de%20Reforma"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ep_Fin\JVClosing\Reporting\May%20Reports\WORK\MESREP.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Worksheet%20in%2061292%20Teste%20&#224;%20Provis&#227;o%20para%20Riscos%20e%20Encargos%20-%20Complementos%20de%20Reforma"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Worksheet%20in%20%20%208311%20Teste%20FSE&#180;s%20(RAS%20e%20Detalhe)%20-%2031.03.02%20(JP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Worksheet%20in%205641%20Movimento%20Imobilizado"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6620%20Teste%20ao%20movimento%20das%20provis&#245;es%20ore_corrigido"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JOBS\Ana%20Sofia%20Antunes\Petrogal\Petrogal_Provis&#245;es_Dez2006_.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My%20documents\Galp%20energia\GALP%20JUNHO-07\Galpenergia\Galp%20Energia%20-%20Junho%202007.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Worksheet%20in%206116%20Saldos%20intra-grupo"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Worksheet%20in%206210%20Acr&#233;scimos%20de%20Custos%20Leadsheet"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Worksheet%20in%205480%20Movimento%20da%20Provis&#227;o%20para%20Deprecia&#231;&#227;o%20de%20Exist&#234;ncia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TRABALHOS\Seniors\Milton%20Melo\GALP%20PISL\Petrogal_PISL_30Jun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GC\Administracao\Apoio%20-%20CGC%20-%20Jos&#233;%20Maria\Relat&#243;rios\Relat&#243;rios%20Gerenciais\Relat%2010%20Out\Relat%20VitorJorge%209Set03\auxiliar_ajusteI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JOBS\Lu&#237;s%20Marques\Petrogal\AUDIT%2031-DEZ-2005\EstimatPetrogal_Dezembro2005_DT.xls"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Worksheet%20in%208326%20An&#225;lise%20aos%20FSE's%20a%2031.12.2005"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611%20Mapa%20de%20Movimento%20de%20Imobilizado%20a%2031-12-2006"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Worksheet%20in%208320%20Operating%20Expenses%20Combined%20Leadsheet"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Dados\My%20documents\bAK\DOCUME~1\frafael\LOCALS~1\Temp\8722%20Teste%20&#224;%20Estimativa%20de%20Imposto%20a%2031.12.2002.xls"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Worksheet%20in%208655%20Custos%20extraordin&#225;rios%20Leadsheet"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4200_REN_Atl&#226;ntico\10_Outubro\TITULOS\TIT96\TIT0796\CART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OMUM\Producao%20em%20Regime%20Especial\Modelo%20de%20Previs&#227;o\PRE_Real-Estim-Prev_2011-06-15.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RSE\2017_%20Novos%20%20mapas%20ERSE\CUR\Copy%20of%20N8_CURR%20final%20-%20Real%20-%202018031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Documents%20and%20Settings\larcastro\Local%20Settings\Temporary%20Internet%20Files\OLK15\8700%20INCOME%20TAX%20Leadshee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Rocha\Pessoal\DFA_SES\08_ESI\Trabalho_ESI\Modelo%20Economico%20Cogera&#231;&#227;o.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orksheet%20in%207110%20Movimento%20da%20Situa&#231;&#227;o%20L&#237;quida"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Dados\My%20documents\bAK\lalexandre\Mod.22\Delphi\2003\DELPHI-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sheetName val="2013"/>
      <sheetName val="Resumo"/>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Fin"/>
      <sheetName val="PresInv"/>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 val="Folha1"/>
    </sheetNames>
    <sheetDataSet>
      <sheetData sheetId="0"/>
      <sheetData sheetId="1"/>
      <sheetData sheetId="2">
        <row r="5">
          <cell r="B5" t="str">
            <v>Unidades expressas: '000 Eur (excepto quando indicado)</v>
          </cell>
        </row>
        <row r="49">
          <cell r="B49" t="str">
            <v>IPC 2004</v>
          </cell>
          <cell r="H49">
            <v>1</v>
          </cell>
          <cell r="I49">
            <v>1</v>
          </cell>
          <cell r="J49">
            <v>1</v>
          </cell>
          <cell r="K49">
            <v>1</v>
          </cell>
          <cell r="L49">
            <v>1</v>
          </cell>
          <cell r="M49">
            <v>1</v>
          </cell>
          <cell r="N49">
            <v>1</v>
          </cell>
          <cell r="O49">
            <v>1</v>
          </cell>
          <cell r="P49">
            <v>1</v>
          </cell>
          <cell r="Q49">
            <v>1</v>
          </cell>
          <cell r="R49">
            <v>1</v>
          </cell>
          <cell r="S49">
            <v>1</v>
          </cell>
          <cell r="T49">
            <v>1.0229999999999999</v>
          </cell>
          <cell r="U49">
            <v>1.0485749999999998</v>
          </cell>
          <cell r="V49">
            <v>1.0695464999999997</v>
          </cell>
          <cell r="W49">
            <v>1.0909374299999997</v>
          </cell>
          <cell r="X49">
            <v>1.1127561785999998</v>
          </cell>
          <cell r="Y49">
            <v>1.1350113021719999</v>
          </cell>
          <cell r="Z49">
            <v>1.1577115282154398</v>
          </cell>
          <cell r="AA49">
            <v>1.1808657587797486</v>
          </cell>
          <cell r="AB49">
            <v>1.2044830739553436</v>
          </cell>
          <cell r="AC49">
            <v>1.2285727354344504</v>
          </cell>
          <cell r="AD49">
            <v>1.2531441901431395</v>
          </cell>
          <cell r="AE49">
            <v>1.2782070739460023</v>
          </cell>
          <cell r="AF49">
            <v>1.3037712154249224</v>
          </cell>
          <cell r="AG49">
            <v>1.3298466397334208</v>
          </cell>
          <cell r="AH49">
            <v>1.3564435725280892</v>
          </cell>
          <cell r="AI49">
            <v>1.383572443978651</v>
          </cell>
          <cell r="AJ49">
            <v>1.411243892858224</v>
          </cell>
          <cell r="AK49">
            <v>1.4394687707153886</v>
          </cell>
          <cell r="AL49">
            <v>1.4682581461296964</v>
          </cell>
          <cell r="AM49">
            <v>1.4976233090522904</v>
          </cell>
          <cell r="AN49">
            <v>1.5275757752333361</v>
          </cell>
          <cell r="AO49">
            <v>1.5581272907380028</v>
          </cell>
          <cell r="AP49">
            <v>1.589289836552763</v>
          </cell>
          <cell r="AQ49">
            <v>1.6210756332838183</v>
          </cell>
          <cell r="AR49">
            <v>1.6534971459494947</v>
          </cell>
          <cell r="AS49">
            <v>1.6865670888684847</v>
          </cell>
          <cell r="AT49">
            <v>1.7202984306458544</v>
          </cell>
          <cell r="AU49">
            <v>1.7547043992587716</v>
          </cell>
          <cell r="AV49">
            <v>1.7897984872439472</v>
          </cell>
          <cell r="AW49">
            <v>1.8255944569888263</v>
          </cell>
          <cell r="AX49">
            <v>1.8621063461286029</v>
          </cell>
          <cell r="AY49">
            <v>1.8993484730511749</v>
          </cell>
          <cell r="AZ49">
            <v>1.9373354425121985</v>
          </cell>
          <cell r="BA49">
            <v>1.9760821513624425</v>
          </cell>
          <cell r="BB49">
            <v>2.0156037943896914</v>
          </cell>
          <cell r="BC49">
            <v>2.0559158702774853</v>
          </cell>
          <cell r="BD49">
            <v>2.0970341876830352</v>
          </cell>
          <cell r="BE49">
            <v>2.1389748714366958</v>
          </cell>
          <cell r="BF49">
            <v>2.1817543688654299</v>
          </cell>
          <cell r="BG49">
            <v>2.2253894562427385</v>
          </cell>
          <cell r="BH49">
            <v>2.2698972453675932</v>
          </cell>
          <cell r="BI49">
            <v>2.315295190274945</v>
          </cell>
          <cell r="BJ49">
            <v>2.3616010940804442</v>
          </cell>
          <cell r="BK49">
            <v>2.4088331159620533</v>
          </cell>
          <cell r="BL49">
            <v>2.4570097782812943</v>
          </cell>
          <cell r="BM49">
            <v>2.5061499738469202</v>
          </cell>
        </row>
        <row r="59">
          <cell r="B59" t="str">
            <v>IRC + Derrama</v>
          </cell>
          <cell r="H59">
            <v>0.35200000000000004</v>
          </cell>
          <cell r="I59">
            <v>0.35200000000000004</v>
          </cell>
          <cell r="J59">
            <v>0.35200000000000004</v>
          </cell>
          <cell r="K59">
            <v>0.35200000000000004</v>
          </cell>
          <cell r="L59">
            <v>0.35200000000000004</v>
          </cell>
          <cell r="M59">
            <v>0.35200000000000004</v>
          </cell>
          <cell r="N59">
            <v>0.35200000000000004</v>
          </cell>
          <cell r="O59">
            <v>0.35200000000000004</v>
          </cell>
          <cell r="P59">
            <v>0.35200000000000004</v>
          </cell>
          <cell r="Q59">
            <v>0.33</v>
          </cell>
          <cell r="R59">
            <v>0.33</v>
          </cell>
          <cell r="S59">
            <v>0.27500000000000002</v>
          </cell>
          <cell r="T59">
            <v>0.27500000000000002</v>
          </cell>
          <cell r="U59">
            <v>0.27500000000000002</v>
          </cell>
          <cell r="V59">
            <v>0.26500000000000001</v>
          </cell>
          <cell r="W59">
            <v>0.26500000000000001</v>
          </cell>
          <cell r="X59">
            <v>0.26500000000000001</v>
          </cell>
          <cell r="Y59">
            <v>0.26500000000000001</v>
          </cell>
          <cell r="Z59">
            <v>0.26500000000000001</v>
          </cell>
          <cell r="AA59">
            <v>0.26500000000000001</v>
          </cell>
          <cell r="AB59">
            <v>0.26500000000000001</v>
          </cell>
          <cell r="AC59">
            <v>0.26500000000000001</v>
          </cell>
          <cell r="AD59">
            <v>0.26500000000000001</v>
          </cell>
          <cell r="AE59">
            <v>0.26500000000000001</v>
          </cell>
          <cell r="AF59">
            <v>0.26500000000000001</v>
          </cell>
          <cell r="AG59">
            <v>0.26500000000000001</v>
          </cell>
          <cell r="AH59">
            <v>0.26500000000000001</v>
          </cell>
          <cell r="AI59">
            <v>0.26500000000000001</v>
          </cell>
          <cell r="AJ59">
            <v>0.26500000000000001</v>
          </cell>
          <cell r="AK59">
            <v>0.26500000000000001</v>
          </cell>
          <cell r="AL59">
            <v>0.26500000000000001</v>
          </cell>
          <cell r="AM59">
            <v>0.26500000000000001</v>
          </cell>
          <cell r="AN59">
            <v>0.26500000000000001</v>
          </cell>
          <cell r="AO59">
            <v>0.26500000000000001</v>
          </cell>
          <cell r="AP59">
            <v>0.26500000000000001</v>
          </cell>
          <cell r="AQ59">
            <v>0.26500000000000001</v>
          </cell>
          <cell r="AR59">
            <v>0.26500000000000001</v>
          </cell>
          <cell r="AS59">
            <v>0.26500000000000001</v>
          </cell>
          <cell r="AT59">
            <v>0.26500000000000001</v>
          </cell>
          <cell r="AU59">
            <v>0.26500000000000001</v>
          </cell>
          <cell r="AV59">
            <v>0.26500000000000001</v>
          </cell>
          <cell r="AW59">
            <v>0.26500000000000001</v>
          </cell>
          <cell r="AX59">
            <v>0.26500000000000001</v>
          </cell>
          <cell r="AY59">
            <v>0.26500000000000001</v>
          </cell>
          <cell r="AZ59">
            <v>0.26500000000000001</v>
          </cell>
          <cell r="BA59">
            <v>0.26500000000000001</v>
          </cell>
          <cell r="BB59">
            <v>0.26500000000000001</v>
          </cell>
          <cell r="BC59">
            <v>0.26500000000000001</v>
          </cell>
          <cell r="BD59">
            <v>0.26500000000000001</v>
          </cell>
          <cell r="BE59">
            <v>0.26500000000000001</v>
          </cell>
          <cell r="BF59">
            <v>0.26500000000000001</v>
          </cell>
          <cell r="BG59">
            <v>0.26500000000000001</v>
          </cell>
          <cell r="BH59">
            <v>0.26500000000000001</v>
          </cell>
          <cell r="BI59">
            <v>0.26500000000000001</v>
          </cell>
          <cell r="BJ59">
            <v>0.26500000000000001</v>
          </cell>
          <cell r="BK59">
            <v>0.26500000000000001</v>
          </cell>
          <cell r="BL59">
            <v>0.26500000000000001</v>
          </cell>
          <cell r="BM59">
            <v>0.26500000000000001</v>
          </cell>
        </row>
      </sheetData>
      <sheetData sheetId="3"/>
      <sheetData sheetId="4"/>
      <sheetData sheetId="5"/>
      <sheetData sheetId="6"/>
      <sheetData sheetId="7"/>
      <sheetData sheetId="8"/>
      <sheetData sheetId="9">
        <row r="4">
          <cell r="B4" t="str">
            <v>Balanço</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Fin"/>
      <sheetName val="PresInv"/>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 val="Folha1"/>
    </sheetNames>
    <sheetDataSet>
      <sheetData sheetId="0" refreshError="1"/>
      <sheetData sheetId="1" refreshError="1"/>
      <sheetData sheetId="2">
        <row r="5">
          <cell r="B5" t="str">
            <v>Unidades expressas: '000 Eur (excepto quando indicado)</v>
          </cell>
        </row>
        <row r="26">
          <cell r="B26" t="str">
            <v>Nº meses do período no modelo</v>
          </cell>
          <cell r="H26">
            <v>0</v>
          </cell>
          <cell r="I26">
            <v>0</v>
          </cell>
          <cell r="J26">
            <v>6</v>
          </cell>
          <cell r="K26">
            <v>12</v>
          </cell>
          <cell r="L26">
            <v>12</v>
          </cell>
          <cell r="M26">
            <v>12</v>
          </cell>
          <cell r="N26">
            <v>12</v>
          </cell>
          <cell r="O26">
            <v>12</v>
          </cell>
          <cell r="P26">
            <v>12</v>
          </cell>
          <cell r="Q26">
            <v>12</v>
          </cell>
          <cell r="R26">
            <v>12</v>
          </cell>
          <cell r="S26">
            <v>12</v>
          </cell>
          <cell r="T26">
            <v>12</v>
          </cell>
          <cell r="U26">
            <v>12</v>
          </cell>
          <cell r="V26">
            <v>12</v>
          </cell>
          <cell r="W26">
            <v>12</v>
          </cell>
          <cell r="X26">
            <v>12</v>
          </cell>
          <cell r="Y26">
            <v>12</v>
          </cell>
          <cell r="Z26">
            <v>12</v>
          </cell>
          <cell r="AA26">
            <v>12</v>
          </cell>
          <cell r="AB26">
            <v>12</v>
          </cell>
          <cell r="AC26">
            <v>12</v>
          </cell>
          <cell r="AD26">
            <v>12</v>
          </cell>
          <cell r="AE26">
            <v>12</v>
          </cell>
          <cell r="AF26">
            <v>12</v>
          </cell>
          <cell r="AG26">
            <v>12</v>
          </cell>
          <cell r="AH26">
            <v>12</v>
          </cell>
          <cell r="AI26">
            <v>12</v>
          </cell>
          <cell r="AJ26">
            <v>12</v>
          </cell>
          <cell r="AK26">
            <v>12</v>
          </cell>
          <cell r="AL26">
            <v>12</v>
          </cell>
          <cell r="AM26">
            <v>12</v>
          </cell>
          <cell r="AN26">
            <v>12</v>
          </cell>
          <cell r="AO26">
            <v>12</v>
          </cell>
          <cell r="AP26">
            <v>12</v>
          </cell>
          <cell r="AQ26">
            <v>12</v>
          </cell>
          <cell r="AR26">
            <v>12</v>
          </cell>
          <cell r="AS26">
            <v>12</v>
          </cell>
          <cell r="AT26">
            <v>12</v>
          </cell>
          <cell r="AU26">
            <v>12</v>
          </cell>
          <cell r="AV26">
            <v>12</v>
          </cell>
          <cell r="AW26">
            <v>12</v>
          </cell>
          <cell r="AX26">
            <v>12</v>
          </cell>
          <cell r="AY26">
            <v>12</v>
          </cell>
          <cell r="AZ26">
            <v>12</v>
          </cell>
          <cell r="BA26">
            <v>12</v>
          </cell>
          <cell r="BB26">
            <v>12</v>
          </cell>
          <cell r="BC26">
            <v>12</v>
          </cell>
          <cell r="BD26">
            <v>12</v>
          </cell>
          <cell r="BE26">
            <v>12</v>
          </cell>
          <cell r="BF26">
            <v>12</v>
          </cell>
          <cell r="BG26">
            <v>12</v>
          </cell>
          <cell r="BH26">
            <v>12</v>
          </cell>
          <cell r="BI26">
            <v>12</v>
          </cell>
          <cell r="BJ26">
            <v>12</v>
          </cell>
          <cell r="BK26">
            <v>12</v>
          </cell>
          <cell r="BL26">
            <v>12</v>
          </cell>
          <cell r="BM26">
            <v>12</v>
          </cell>
        </row>
        <row r="46">
          <cell r="A46" t="str">
            <v>â</v>
          </cell>
          <cell r="B46" t="str">
            <v>Taxa de inflação anual com sensibilidade</v>
          </cell>
          <cell r="J46">
            <v>4.1000000000000002E-2</v>
          </cell>
          <cell r="K46">
            <v>3.1E-2</v>
          </cell>
          <cell r="L46">
            <v>2.1999999999999999E-2</v>
          </cell>
          <cell r="M46">
            <v>2.8000000000000001E-2</v>
          </cell>
          <cell r="N46">
            <v>2.3E-2</v>
          </cell>
          <cell r="O46">
            <v>2.9000000000000001E-2</v>
          </cell>
          <cell r="P46">
            <v>4.3999999999999997E-2</v>
          </cell>
          <cell r="Q46">
            <v>3.5999999999999997E-2</v>
          </cell>
          <cell r="R46">
            <v>3.3000000000000002E-2</v>
          </cell>
          <cell r="S46">
            <v>2.5000000000000001E-2</v>
          </cell>
          <cell r="T46">
            <v>2.3E-2</v>
          </cell>
          <cell r="U46">
            <v>2.5000000000000001E-2</v>
          </cell>
          <cell r="V46">
            <v>0.02</v>
          </cell>
          <cell r="W46">
            <v>0.02</v>
          </cell>
          <cell r="X46">
            <v>0.02</v>
          </cell>
          <cell r="Y46">
            <v>0.02</v>
          </cell>
          <cell r="Z46">
            <v>0.02</v>
          </cell>
          <cell r="AA46">
            <v>0.02</v>
          </cell>
          <cell r="AB46">
            <v>0.02</v>
          </cell>
          <cell r="AC46">
            <v>0.02</v>
          </cell>
          <cell r="AD46">
            <v>0.02</v>
          </cell>
          <cell r="AE46">
            <v>0.02</v>
          </cell>
          <cell r="AF46">
            <v>0.02</v>
          </cell>
          <cell r="AG46">
            <v>0.02</v>
          </cell>
          <cell r="AH46">
            <v>0.02</v>
          </cell>
          <cell r="AI46">
            <v>0.02</v>
          </cell>
          <cell r="AJ46">
            <v>0.02</v>
          </cell>
          <cell r="AK46">
            <v>0.02</v>
          </cell>
          <cell r="AL46">
            <v>0.02</v>
          </cell>
          <cell r="AM46">
            <v>0.02</v>
          </cell>
          <cell r="AN46">
            <v>0.02</v>
          </cell>
          <cell r="AO46">
            <v>0.02</v>
          </cell>
          <cell r="AP46">
            <v>0.02</v>
          </cell>
          <cell r="AQ46">
            <v>0.02</v>
          </cell>
          <cell r="AR46">
            <v>0.02</v>
          </cell>
          <cell r="AS46">
            <v>0.02</v>
          </cell>
          <cell r="AT46">
            <v>0.02</v>
          </cell>
          <cell r="AU46">
            <v>0.02</v>
          </cell>
          <cell r="AV46">
            <v>0.02</v>
          </cell>
          <cell r="AW46">
            <v>0.02</v>
          </cell>
          <cell r="AX46">
            <v>0.02</v>
          </cell>
          <cell r="AY46">
            <v>0.02</v>
          </cell>
          <cell r="AZ46">
            <v>0.02</v>
          </cell>
          <cell r="BA46">
            <v>0.02</v>
          </cell>
          <cell r="BB46">
            <v>0.02</v>
          </cell>
          <cell r="BC46">
            <v>0.02</v>
          </cell>
          <cell r="BD46">
            <v>0.02</v>
          </cell>
          <cell r="BE46">
            <v>0.02</v>
          </cell>
          <cell r="BF46">
            <v>0.02</v>
          </cell>
          <cell r="BG46">
            <v>0.02</v>
          </cell>
          <cell r="BH46">
            <v>0.02</v>
          </cell>
          <cell r="BI46">
            <v>0.02</v>
          </cell>
          <cell r="BJ46">
            <v>0.02</v>
          </cell>
          <cell r="BK46">
            <v>0.02</v>
          </cell>
          <cell r="BL46">
            <v>0.02</v>
          </cell>
          <cell r="BM46">
            <v>0.02</v>
          </cell>
        </row>
        <row r="48">
          <cell r="B48" t="str">
            <v>IPC 1995</v>
          </cell>
          <cell r="H48">
            <v>1</v>
          </cell>
          <cell r="I48">
            <v>1</v>
          </cell>
          <cell r="J48">
            <v>1</v>
          </cell>
          <cell r="K48">
            <v>1.0309999999999999</v>
          </cell>
          <cell r="L48">
            <v>1.053682</v>
          </cell>
          <cell r="M48">
            <v>1.083185096</v>
          </cell>
          <cell r="N48">
            <v>1.108098353208</v>
          </cell>
          <cell r="O48">
            <v>1.1402332054510318</v>
          </cell>
          <cell r="P48">
            <v>1.1904034664908771</v>
          </cell>
          <cell r="Q48">
            <v>1.2332579912845487</v>
          </cell>
          <cell r="R48">
            <v>1.2739555049969387</v>
          </cell>
          <cell r="S48">
            <v>1.3058043926218621</v>
          </cell>
          <cell r="T48">
            <v>1.3358378936521649</v>
          </cell>
          <cell r="U48">
            <v>1.3692338409934688</v>
          </cell>
          <cell r="V48">
            <v>1.3966185178133381</v>
          </cell>
          <cell r="W48">
            <v>1.424550888169605</v>
          </cell>
          <cell r="X48">
            <v>1.4530419059329971</v>
          </cell>
          <cell r="Y48">
            <v>1.482102744051657</v>
          </cell>
          <cell r="Z48">
            <v>1.5117447989326902</v>
          </cell>
          <cell r="AA48">
            <v>1.541979694911344</v>
          </cell>
          <cell r="AB48">
            <v>1.5728192888095709</v>
          </cell>
          <cell r="AC48">
            <v>1.6042756745857623</v>
          </cell>
          <cell r="AD48">
            <v>1.6363611880774775</v>
          </cell>
          <cell r="AE48">
            <v>1.6690884118390272</v>
          </cell>
          <cell r="AF48">
            <v>1.7024701800758077</v>
          </cell>
          <cell r="AG48">
            <v>1.736519583677324</v>
          </cell>
          <cell r="AH48">
            <v>1.7712499753508704</v>
          </cell>
          <cell r="AI48">
            <v>1.8066749748578879</v>
          </cell>
          <cell r="AJ48">
            <v>1.8428084743550457</v>
          </cell>
          <cell r="AK48">
            <v>1.8796646438421467</v>
          </cell>
          <cell r="AL48">
            <v>1.9172579367189897</v>
          </cell>
          <cell r="AM48">
            <v>1.9556030954533696</v>
          </cell>
          <cell r="AN48">
            <v>1.9947151573624371</v>
          </cell>
          <cell r="AO48">
            <v>2.0346094605096861</v>
          </cell>
          <cell r="AP48">
            <v>2.0753016497198797</v>
          </cell>
          <cell r="AQ48">
            <v>2.1168076827142772</v>
          </cell>
          <cell r="AR48">
            <v>2.1591438363685627</v>
          </cell>
          <cell r="AS48">
            <v>2.2023267130959341</v>
          </cell>
          <cell r="AT48">
            <v>2.2463732473578526</v>
          </cell>
          <cell r="AU48">
            <v>2.2913007123050098</v>
          </cell>
          <cell r="AV48">
            <v>2.33712672655111</v>
          </cell>
          <cell r="AW48">
            <v>2.3838692610821322</v>
          </cell>
          <cell r="AX48">
            <v>2.4315466463037749</v>
          </cell>
          <cell r="AY48">
            <v>2.4801775792298506</v>
          </cell>
          <cell r="AZ48">
            <v>2.5297811308144476</v>
          </cell>
          <cell r="BA48">
            <v>2.5803767534307367</v>
          </cell>
          <cell r="BB48">
            <v>2.6319842884993516</v>
          </cell>
          <cell r="BC48">
            <v>2.6846239742693387</v>
          </cell>
          <cell r="BD48">
            <v>2.7383164537547255</v>
          </cell>
          <cell r="BE48">
            <v>2.7930827828298201</v>
          </cell>
          <cell r="BF48">
            <v>2.8489444384864164</v>
          </cell>
          <cell r="BG48">
            <v>2.9059233272561449</v>
          </cell>
          <cell r="BH48">
            <v>2.9640417938012678</v>
          </cell>
          <cell r="BI48">
            <v>3.0233226296772933</v>
          </cell>
          <cell r="BJ48">
            <v>3.0837890822708394</v>
          </cell>
          <cell r="BK48">
            <v>3.1454648639162563</v>
          </cell>
          <cell r="BL48">
            <v>3.2083741611945817</v>
          </cell>
          <cell r="BM48">
            <v>3.2725416444184736</v>
          </cell>
        </row>
        <row r="49">
          <cell r="B49" t="str">
            <v>IPC 2004</v>
          </cell>
          <cell r="H49">
            <v>1</v>
          </cell>
          <cell r="I49">
            <v>1</v>
          </cell>
          <cell r="J49">
            <v>1</v>
          </cell>
          <cell r="K49">
            <v>1</v>
          </cell>
          <cell r="L49">
            <v>1</v>
          </cell>
          <cell r="M49">
            <v>1</v>
          </cell>
          <cell r="N49">
            <v>1</v>
          </cell>
          <cell r="O49">
            <v>1</v>
          </cell>
          <cell r="P49">
            <v>1</v>
          </cell>
          <cell r="Q49">
            <v>1</v>
          </cell>
          <cell r="R49">
            <v>1</v>
          </cell>
          <cell r="S49">
            <v>1</v>
          </cell>
          <cell r="T49">
            <v>1.0229999999999999</v>
          </cell>
          <cell r="U49">
            <v>1.0485749999999998</v>
          </cell>
          <cell r="V49">
            <v>1.0695464999999997</v>
          </cell>
          <cell r="W49">
            <v>1.0909374299999997</v>
          </cell>
          <cell r="X49">
            <v>1.1127561785999998</v>
          </cell>
          <cell r="Y49">
            <v>1.1350113021719999</v>
          </cell>
          <cell r="Z49">
            <v>1.1577115282154398</v>
          </cell>
          <cell r="AA49">
            <v>1.1808657587797486</v>
          </cell>
          <cell r="AB49">
            <v>1.2044830739553436</v>
          </cell>
          <cell r="AC49">
            <v>1.2285727354344504</v>
          </cell>
          <cell r="AD49">
            <v>1.2531441901431395</v>
          </cell>
          <cell r="AE49">
            <v>1.2782070739460023</v>
          </cell>
          <cell r="AF49">
            <v>1.3037712154249224</v>
          </cell>
          <cell r="AG49">
            <v>1.3298466397334208</v>
          </cell>
          <cell r="AH49">
            <v>1.3564435725280892</v>
          </cell>
          <cell r="AI49">
            <v>1.383572443978651</v>
          </cell>
          <cell r="AJ49">
            <v>1.411243892858224</v>
          </cell>
          <cell r="AK49">
            <v>1.4394687707153886</v>
          </cell>
          <cell r="AL49">
            <v>1.4682581461296964</v>
          </cell>
          <cell r="AM49">
            <v>1.4976233090522904</v>
          </cell>
          <cell r="AN49">
            <v>1.5275757752333361</v>
          </cell>
          <cell r="AO49">
            <v>1.5581272907380028</v>
          </cell>
          <cell r="AP49">
            <v>1.589289836552763</v>
          </cell>
          <cell r="AQ49">
            <v>1.6210756332838183</v>
          </cell>
          <cell r="AR49">
            <v>1.6534971459494947</v>
          </cell>
          <cell r="AS49">
            <v>1.6865670888684847</v>
          </cell>
          <cell r="AT49">
            <v>1.7202984306458544</v>
          </cell>
          <cell r="AU49">
            <v>1.7547043992587716</v>
          </cell>
          <cell r="AV49">
            <v>1.7897984872439472</v>
          </cell>
          <cell r="AW49">
            <v>1.8255944569888263</v>
          </cell>
          <cell r="AX49">
            <v>1.8621063461286029</v>
          </cell>
          <cell r="AY49">
            <v>1.8993484730511749</v>
          </cell>
          <cell r="AZ49">
            <v>1.9373354425121985</v>
          </cell>
          <cell r="BA49">
            <v>1.9760821513624425</v>
          </cell>
          <cell r="BB49">
            <v>2.0156037943896914</v>
          </cell>
          <cell r="BC49">
            <v>2.0559158702774853</v>
          </cell>
          <cell r="BD49">
            <v>2.0970341876830352</v>
          </cell>
          <cell r="BE49">
            <v>2.1389748714366958</v>
          </cell>
          <cell r="BF49">
            <v>2.1817543688654299</v>
          </cell>
          <cell r="BG49">
            <v>2.2253894562427385</v>
          </cell>
          <cell r="BH49">
            <v>2.2698972453675932</v>
          </cell>
          <cell r="BI49">
            <v>2.315295190274945</v>
          </cell>
          <cell r="BJ49">
            <v>2.3616010940804442</v>
          </cell>
          <cell r="BK49">
            <v>2.4088331159620533</v>
          </cell>
          <cell r="BL49">
            <v>2.4570097782812943</v>
          </cell>
          <cell r="BM49">
            <v>2.5061499738469202</v>
          </cell>
        </row>
        <row r="52">
          <cell r="B52" t="str">
            <v>IPC 2010</v>
          </cell>
          <cell r="H52">
            <v>1</v>
          </cell>
          <cell r="I52">
            <v>1</v>
          </cell>
          <cell r="J52">
            <v>1</v>
          </cell>
          <cell r="K52">
            <v>1</v>
          </cell>
          <cell r="L52">
            <v>1</v>
          </cell>
          <cell r="M52">
            <v>1</v>
          </cell>
          <cell r="N52">
            <v>1</v>
          </cell>
          <cell r="O52">
            <v>1</v>
          </cell>
          <cell r="P52">
            <v>1</v>
          </cell>
          <cell r="Q52">
            <v>1</v>
          </cell>
          <cell r="R52">
            <v>1</v>
          </cell>
          <cell r="S52">
            <v>1</v>
          </cell>
          <cell r="T52">
            <v>1</v>
          </cell>
          <cell r="U52">
            <v>1</v>
          </cell>
          <cell r="V52">
            <v>1</v>
          </cell>
          <cell r="W52">
            <v>1</v>
          </cell>
          <cell r="X52">
            <v>1</v>
          </cell>
          <cell r="Y52">
            <v>1</v>
          </cell>
          <cell r="Z52">
            <v>1.02</v>
          </cell>
          <cell r="AA52">
            <v>1.0404</v>
          </cell>
          <cell r="AB52">
            <v>1.0612079999999999</v>
          </cell>
          <cell r="AC52">
            <v>1.08243216</v>
          </cell>
          <cell r="AD52">
            <v>1.1040808032</v>
          </cell>
          <cell r="AE52">
            <v>1.1261624192640001</v>
          </cell>
          <cell r="AF52">
            <v>1.14868566764928</v>
          </cell>
          <cell r="AG52">
            <v>1.1716593810022657</v>
          </cell>
          <cell r="AH52">
            <v>1.1950925686223111</v>
          </cell>
          <cell r="AI52">
            <v>1.2189944199947573</v>
          </cell>
          <cell r="AJ52">
            <v>1.2433743083946525</v>
          </cell>
          <cell r="AK52">
            <v>1.2682417945625455</v>
          </cell>
          <cell r="AL52">
            <v>1.2936066304537963</v>
          </cell>
          <cell r="AM52">
            <v>1.3194787630628724</v>
          </cell>
          <cell r="AN52">
            <v>1.3458683383241299</v>
          </cell>
          <cell r="AO52">
            <v>1.3727857050906125</v>
          </cell>
          <cell r="AP52">
            <v>1.4002414191924248</v>
          </cell>
          <cell r="AQ52">
            <v>1.4282462475762734</v>
          </cell>
          <cell r="AR52">
            <v>1.4568111725277988</v>
          </cell>
          <cell r="AS52">
            <v>1.4859473959783549</v>
          </cell>
          <cell r="AT52">
            <v>1.5156663438979221</v>
          </cell>
          <cell r="AU52">
            <v>1.5459796707758806</v>
          </cell>
          <cell r="AV52">
            <v>1.5768992641913981</v>
          </cell>
          <cell r="AW52">
            <v>1.6084372494752261</v>
          </cell>
          <cell r="AX52">
            <v>1.6406059944647307</v>
          </cell>
          <cell r="AY52">
            <v>1.6734181143540252</v>
          </cell>
          <cell r="AZ52">
            <v>1.7068864766411058</v>
          </cell>
          <cell r="BA52">
            <v>1.7410242061739281</v>
          </cell>
          <cell r="BB52">
            <v>1.7758446902974065</v>
          </cell>
          <cell r="BC52">
            <v>1.8113615841033548</v>
          </cell>
          <cell r="BD52">
            <v>1.8475888157854219</v>
          </cell>
          <cell r="BE52">
            <v>1.8845405921011305</v>
          </cell>
          <cell r="BF52">
            <v>1.9222314039431532</v>
          </cell>
          <cell r="BG52">
            <v>1.9606760320220162</v>
          </cell>
          <cell r="BH52">
            <v>1.9998895526624565</v>
          </cell>
          <cell r="BI52">
            <v>2.0398873437157055</v>
          </cell>
          <cell r="BJ52">
            <v>2.0806850905900198</v>
          </cell>
          <cell r="BK52">
            <v>2.1222987924018204</v>
          </cell>
          <cell r="BL52">
            <v>2.1647447682498568</v>
          </cell>
          <cell r="BM52">
            <v>2.208039663614854</v>
          </cell>
        </row>
        <row r="59">
          <cell r="B59" t="str">
            <v>IRC + Derrama</v>
          </cell>
          <cell r="H59">
            <v>0.35200000000000004</v>
          </cell>
          <cell r="I59">
            <v>0.35200000000000004</v>
          </cell>
          <cell r="J59">
            <v>0.35200000000000004</v>
          </cell>
          <cell r="K59">
            <v>0.35200000000000004</v>
          </cell>
          <cell r="L59">
            <v>0.35200000000000004</v>
          </cell>
          <cell r="M59">
            <v>0.35200000000000004</v>
          </cell>
          <cell r="N59">
            <v>0.35200000000000004</v>
          </cell>
          <cell r="O59">
            <v>0.35200000000000004</v>
          </cell>
          <cell r="P59">
            <v>0.35200000000000004</v>
          </cell>
          <cell r="Q59">
            <v>0.33</v>
          </cell>
          <cell r="R59">
            <v>0.33</v>
          </cell>
          <cell r="S59">
            <v>0.27500000000000002</v>
          </cell>
          <cell r="T59">
            <v>0.27500000000000002</v>
          </cell>
          <cell r="U59">
            <v>0.27500000000000002</v>
          </cell>
          <cell r="V59">
            <v>0.26500000000000001</v>
          </cell>
          <cell r="W59">
            <v>0.26500000000000001</v>
          </cell>
          <cell r="X59">
            <v>0.26500000000000001</v>
          </cell>
          <cell r="Y59">
            <v>0.26500000000000001</v>
          </cell>
          <cell r="Z59">
            <v>0.26500000000000001</v>
          </cell>
          <cell r="AA59">
            <v>0.26500000000000001</v>
          </cell>
          <cell r="AB59">
            <v>0.26500000000000001</v>
          </cell>
          <cell r="AC59">
            <v>0.26500000000000001</v>
          </cell>
          <cell r="AD59">
            <v>0.26500000000000001</v>
          </cell>
          <cell r="AE59">
            <v>0.26500000000000001</v>
          </cell>
          <cell r="AF59">
            <v>0.26500000000000001</v>
          </cell>
          <cell r="AG59">
            <v>0.26500000000000001</v>
          </cell>
          <cell r="AH59">
            <v>0.26500000000000001</v>
          </cell>
          <cell r="AI59">
            <v>0.26500000000000001</v>
          </cell>
          <cell r="AJ59">
            <v>0.26500000000000001</v>
          </cell>
          <cell r="AK59">
            <v>0.26500000000000001</v>
          </cell>
          <cell r="AL59">
            <v>0.26500000000000001</v>
          </cell>
          <cell r="AM59">
            <v>0.26500000000000001</v>
          </cell>
          <cell r="AN59">
            <v>0.26500000000000001</v>
          </cell>
          <cell r="AO59">
            <v>0.26500000000000001</v>
          </cell>
          <cell r="AP59">
            <v>0.26500000000000001</v>
          </cell>
          <cell r="AQ59">
            <v>0.26500000000000001</v>
          </cell>
          <cell r="AR59">
            <v>0.26500000000000001</v>
          </cell>
          <cell r="AS59">
            <v>0.26500000000000001</v>
          </cell>
          <cell r="AT59">
            <v>0.26500000000000001</v>
          </cell>
          <cell r="AU59">
            <v>0.26500000000000001</v>
          </cell>
          <cell r="AV59">
            <v>0.26500000000000001</v>
          </cell>
          <cell r="AW59">
            <v>0.26500000000000001</v>
          </cell>
          <cell r="AX59">
            <v>0.26500000000000001</v>
          </cell>
          <cell r="AY59">
            <v>0.26500000000000001</v>
          </cell>
          <cell r="AZ59">
            <v>0.26500000000000001</v>
          </cell>
          <cell r="BA59">
            <v>0.26500000000000001</v>
          </cell>
          <cell r="BB59">
            <v>0.26500000000000001</v>
          </cell>
          <cell r="BC59">
            <v>0.26500000000000001</v>
          </cell>
          <cell r="BD59">
            <v>0.26500000000000001</v>
          </cell>
          <cell r="BE59">
            <v>0.26500000000000001</v>
          </cell>
          <cell r="BF59">
            <v>0.26500000000000001</v>
          </cell>
          <cell r="BG59">
            <v>0.26500000000000001</v>
          </cell>
          <cell r="BH59">
            <v>0.26500000000000001</v>
          </cell>
          <cell r="BI59">
            <v>0.26500000000000001</v>
          </cell>
          <cell r="BJ59">
            <v>0.26500000000000001</v>
          </cell>
          <cell r="BK59">
            <v>0.26500000000000001</v>
          </cell>
          <cell r="BL59">
            <v>0.26500000000000001</v>
          </cell>
          <cell r="BM59">
            <v>0.26500000000000001</v>
          </cell>
        </row>
      </sheetData>
      <sheetData sheetId="3" refreshError="1"/>
      <sheetData sheetId="4" refreshError="1"/>
      <sheetData sheetId="5" refreshError="1"/>
      <sheetData sheetId="6" refreshError="1"/>
      <sheetData sheetId="7" refreshError="1"/>
      <sheetData sheetId="8" refreshError="1"/>
      <sheetData sheetId="9">
        <row r="4">
          <cell r="B4" t="str">
            <v>Balanço</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Inv"/>
      <sheetName val="PresFin"/>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s>
    <sheetDataSet>
      <sheetData sheetId="0" refreshError="1"/>
      <sheetData sheetId="1" refreshError="1"/>
      <sheetData sheetId="2">
        <row r="48">
          <cell r="B48" t="str">
            <v>IPC 1992</v>
          </cell>
          <cell r="G48">
            <v>1</v>
          </cell>
          <cell r="H48">
            <v>1.0649999999999999</v>
          </cell>
          <cell r="I48">
            <v>1.1203799999999999</v>
          </cell>
          <cell r="J48">
            <v>1.1663155799999998</v>
          </cell>
          <cell r="K48">
            <v>1.2024713629799997</v>
          </cell>
          <cell r="L48">
            <v>1.2289257329655596</v>
          </cell>
          <cell r="M48">
            <v>1.2633356534885953</v>
          </cell>
          <cell r="N48">
            <v>1.292392373518833</v>
          </cell>
          <cell r="O48">
            <v>1.329871752350879</v>
          </cell>
          <cell r="P48">
            <v>1.3883861094543177</v>
          </cell>
          <cell r="Q48">
            <v>1.4383680093946731</v>
          </cell>
          <cell r="R48">
            <v>1.4858341537046973</v>
          </cell>
          <cell r="S48">
            <v>1.5229800075473146</v>
          </cell>
          <cell r="T48">
            <v>1.5580085477209027</v>
          </cell>
          <cell r="U48">
            <v>1.5969587614139251</v>
          </cell>
          <cell r="V48">
            <v>1.6288979366422036</v>
          </cell>
          <cell r="W48">
            <v>1.6614758953750477</v>
          </cell>
          <cell r="X48">
            <v>1.6947054132825488</v>
          </cell>
          <cell r="Y48">
            <v>1.7285995215481997</v>
          </cell>
          <cell r="Z48">
            <v>1.7631715119791638</v>
          </cell>
          <cell r="AA48">
            <v>1.7984349422187471</v>
          </cell>
          <cell r="AB48">
            <v>1.8344036410631221</v>
          </cell>
          <cell r="AC48">
            <v>1.8710917138843846</v>
          </cell>
          <cell r="AD48">
            <v>1.9085135481620723</v>
          </cell>
          <cell r="AE48">
            <v>1.9466838191253137</v>
          </cell>
          <cell r="AF48">
            <v>1.9856174955078201</v>
          </cell>
          <cell r="AG48">
            <v>2.0253298454179767</v>
          </cell>
          <cell r="AH48">
            <v>2.0658364423263365</v>
          </cell>
          <cell r="AI48">
            <v>2.1071531711728633</v>
          </cell>
          <cell r="AJ48">
            <v>2.1492962345963207</v>
          </cell>
          <cell r="AK48">
            <v>2.1922821592882471</v>
          </cell>
          <cell r="AL48">
            <v>2.2361278024740119</v>
          </cell>
          <cell r="AM48">
            <v>2.2808503585234923</v>
          </cell>
          <cell r="AN48">
            <v>2.3264673656939623</v>
          </cell>
          <cell r="AO48">
            <v>2.3729967130078418</v>
          </cell>
          <cell r="AP48">
            <v>2.4204566472679985</v>
          </cell>
          <cell r="AQ48">
            <v>2.4688657802133585</v>
          </cell>
          <cell r="AR48">
            <v>2.5182430958176258</v>
          </cell>
          <cell r="AS48">
            <v>2.5686079577339784</v>
          </cell>
          <cell r="AT48">
            <v>2.6199801168886578</v>
          </cell>
          <cell r="AU48">
            <v>2.6723797192264311</v>
          </cell>
          <cell r="AV48">
            <v>2.7258273136109596</v>
          </cell>
          <cell r="AW48">
            <v>2.7803438598831787</v>
          </cell>
          <cell r="AX48">
            <v>2.8359507370808421</v>
          </cell>
          <cell r="AY48">
            <v>2.8926697518224591</v>
          </cell>
          <cell r="AZ48">
            <v>2.9505231468589082</v>
          </cell>
          <cell r="BA48">
            <v>3.0095336097960863</v>
          </cell>
          <cell r="BB48">
            <v>3.0697242819920083</v>
          </cell>
          <cell r="BC48">
            <v>3.1311187676318486</v>
          </cell>
          <cell r="BD48">
            <v>3.1937411429844857</v>
          </cell>
          <cell r="BE48">
            <v>3.2576159658441757</v>
          </cell>
          <cell r="BF48">
            <v>3.3227682851610592</v>
          </cell>
          <cell r="BG48">
            <v>3.3892236508642806</v>
          </cell>
          <cell r="BH48">
            <v>3.4570081238815664</v>
          </cell>
          <cell r="BI48">
            <v>3.5261482863591977</v>
          </cell>
          <cell r="BJ48">
            <v>3.5966712520863817</v>
          </cell>
          <cell r="BK48">
            <v>3.6686046771281093</v>
          </cell>
          <cell r="BL48">
            <v>3.7419767706706715</v>
          </cell>
          <cell r="BM48">
            <v>3.816816306084085</v>
          </cell>
        </row>
      </sheetData>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sheetData sheetId="13"/>
      <sheetData sheetId="14" refreshError="1"/>
      <sheetData sheetId="15" refreshError="1"/>
      <sheetData sheetId="16"/>
      <sheetData sheetId="17"/>
      <sheetData sheetId="18"/>
      <sheetData sheetId="19"/>
      <sheetData sheetId="20"/>
      <sheetData sheetId="21" refreshError="1"/>
      <sheetData sheetId="22"/>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entários-"/>
      <sheetName val="Tarifário EE"/>
      <sheetName val="COG-OpçõesConcepção"/>
      <sheetName val="Cálculo Preço Gás Tarifa"/>
      <sheetName val="Dados Refinaria"/>
      <sheetName val="DADOS PROD&amp;CONS"/>
      <sheetName val="Cálc. Energ. Detalhe "/>
      <sheetName val="Custos Evitados"/>
      <sheetName val="RESUMO_PROJ"/>
      <sheetName val="Integrado"/>
      <sheetName val="Pressupostos"/>
      <sheetName val="Resumo Fin"/>
      <sheetName val="Receitas"/>
      <sheetName val="Custos"/>
      <sheetName val="PlaFin"/>
      <sheetName val="BS"/>
      <sheetName val="DR"/>
      <sheetName val="Capex"/>
      <sheetName val="Fin"/>
      <sheetName val="Rácios"/>
      <sheetName val="IVA"/>
      <sheetName val="FM"/>
      <sheetName val="Res"/>
      <sheetName val="Amort"/>
      <sheetName val="IRC"/>
      <sheetName val="Capit"/>
      <sheetName val="Ind"/>
      <sheetName val="Subs"/>
      <sheetName val="Prod&amp;Cons"/>
      <sheetName val="Graf"/>
    </sheetNames>
    <sheetDataSet>
      <sheetData sheetId="0"/>
      <sheetData sheetId="1"/>
      <sheetData sheetId="2"/>
      <sheetData sheetId="3"/>
      <sheetData sheetId="4"/>
      <sheetData sheetId="5"/>
      <sheetData sheetId="6"/>
      <sheetData sheetId="7"/>
      <sheetData sheetId="8">
        <row r="15">
          <cell r="I15">
            <v>40452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 patr"/>
      <sheetName val="XREF"/>
      <sheetName val="Tickmarks"/>
      <sheetName val="Análise AO-SA"/>
      <sheetName val="T-42-3"/>
      <sheetName val="Objectivo"/>
      <sheetName val="PESSOAL 1999"/>
      <sheetName val="Tabelas Auxiliares"/>
      <sheetName val="List"/>
      <sheetName val="Provisões.."/>
      <sheetName val="Resumo 99"/>
      <sheetName val="IMPRESSÃO_MÊS"/>
      <sheetName val="AUXILIA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
      <sheetName val="Intro"/>
      <sheetName val="Fact"/>
      <sheetName val="Análise"/>
      <sheetName val="Sugestões"/>
      <sheetName val="TVCF"/>
    </sheetNames>
    <sheetDataSet>
      <sheetData sheetId="0">
        <row r="3">
          <cell r="C3" t="str">
            <v>MAT</v>
          </cell>
          <cell r="D3" t="str">
            <v>AT</v>
          </cell>
          <cell r="E3" t="str">
            <v>MT 3H</v>
          </cell>
          <cell r="F3" t="str">
            <v>MT</v>
          </cell>
          <cell r="G3" t="str">
            <v>BTE</v>
          </cell>
        </row>
        <row r="5">
          <cell r="B5" t="str">
            <v>TFlu</v>
          </cell>
          <cell r="C5">
            <v>89.44</v>
          </cell>
          <cell r="D5">
            <v>89.74</v>
          </cell>
          <cell r="F5">
            <v>48.2</v>
          </cell>
          <cell r="G5">
            <v>26.72</v>
          </cell>
        </row>
        <row r="6">
          <cell r="B6" t="str">
            <v>TFmu</v>
          </cell>
          <cell r="D6">
            <v>89.74</v>
          </cell>
          <cell r="F6">
            <v>48.2</v>
          </cell>
          <cell r="G6">
            <v>26.72</v>
          </cell>
        </row>
        <row r="7">
          <cell r="B7" t="str">
            <v>TFcu</v>
          </cell>
          <cell r="D7">
            <v>89.74</v>
          </cell>
          <cell r="F7">
            <v>48.2</v>
          </cell>
        </row>
        <row r="10">
          <cell r="B10" t="str">
            <v>Pplu</v>
          </cell>
          <cell r="C10">
            <v>5.08</v>
          </cell>
          <cell r="D10">
            <v>4.8250000000000002</v>
          </cell>
          <cell r="F10">
            <v>6.9950000000000001</v>
          </cell>
          <cell r="G10">
            <v>14.237</v>
          </cell>
        </row>
        <row r="11">
          <cell r="B11" t="str">
            <v>PClu</v>
          </cell>
          <cell r="C11">
            <v>0.56999999999999995</v>
          </cell>
          <cell r="D11">
            <v>0.70699999999999996</v>
          </cell>
          <cell r="F11">
            <v>1.2050000000000001</v>
          </cell>
          <cell r="G11">
            <v>1.0780000000000001</v>
          </cell>
        </row>
        <row r="13">
          <cell r="B13" t="str">
            <v>Ppmu</v>
          </cell>
          <cell r="D13">
            <v>4.5759999999999996</v>
          </cell>
          <cell r="F13">
            <v>7.49</v>
          </cell>
          <cell r="G13">
            <v>9.3710000000000004</v>
          </cell>
        </row>
        <row r="14">
          <cell r="B14" t="str">
            <v>PCmu</v>
          </cell>
          <cell r="D14">
            <v>0.503</v>
          </cell>
          <cell r="F14">
            <v>1.0189999999999999</v>
          </cell>
          <cell r="G14">
            <v>0.40799999999999997</v>
          </cell>
        </row>
        <row r="16">
          <cell r="B16" t="str">
            <v>Ppcu</v>
          </cell>
          <cell r="D16">
            <v>12.601000000000001</v>
          </cell>
          <cell r="F16">
            <v>12.574</v>
          </cell>
        </row>
        <row r="17">
          <cell r="B17" t="str">
            <v>PCcu</v>
          </cell>
          <cell r="D17">
            <v>0.27400000000000002</v>
          </cell>
          <cell r="F17">
            <v>0.377</v>
          </cell>
        </row>
        <row r="21">
          <cell r="B21" t="str">
            <v>Wp_ilu</v>
          </cell>
          <cell r="C21">
            <v>7.2400000000000006E-2</v>
          </cell>
          <cell r="D21">
            <v>7.5999999999999998E-2</v>
          </cell>
          <cell r="F21">
            <v>0.1007</v>
          </cell>
          <cell r="G21">
            <v>0.1188</v>
          </cell>
        </row>
        <row r="22">
          <cell r="B22" t="str">
            <v>Wc_ilu</v>
          </cell>
          <cell r="C22">
            <v>5.4800000000000001E-2</v>
          </cell>
          <cell r="D22">
            <v>5.8900000000000001E-2</v>
          </cell>
          <cell r="F22">
            <v>7.3400000000000007E-2</v>
          </cell>
          <cell r="G22">
            <v>8.1900000000000001E-2</v>
          </cell>
        </row>
        <row r="23">
          <cell r="B23" t="str">
            <v>Wvn_ilu</v>
          </cell>
          <cell r="C23">
            <v>3.5400000000000001E-2</v>
          </cell>
          <cell r="D23">
            <v>3.9300000000000002E-2</v>
          </cell>
          <cell r="F23">
            <v>4.6399999999999997E-2</v>
          </cell>
          <cell r="G23">
            <v>5.0099999999999999E-2</v>
          </cell>
        </row>
        <row r="24">
          <cell r="B24" t="str">
            <v>Wsv_ilu</v>
          </cell>
          <cell r="C24">
            <v>3.3000000000000002E-2</v>
          </cell>
          <cell r="D24">
            <v>3.6799999999999999E-2</v>
          </cell>
          <cell r="F24">
            <v>4.3400000000000001E-2</v>
          </cell>
        </row>
        <row r="26">
          <cell r="B26" t="str">
            <v>Wp_iilu</v>
          </cell>
          <cell r="C26">
            <v>7.2700000000000001E-2</v>
          </cell>
          <cell r="D26">
            <v>7.6100000000000001E-2</v>
          </cell>
          <cell r="F26">
            <v>0.10440000000000001</v>
          </cell>
          <cell r="G26">
            <v>0.1188</v>
          </cell>
        </row>
        <row r="27">
          <cell r="B27" t="str">
            <v>Wc_iilu</v>
          </cell>
          <cell r="C27">
            <v>5.7000000000000002E-2</v>
          </cell>
          <cell r="D27">
            <v>6.1199999999999997E-2</v>
          </cell>
          <cell r="F27">
            <v>7.5499999999999998E-2</v>
          </cell>
          <cell r="G27">
            <v>8.1900000000000001E-2</v>
          </cell>
        </row>
        <row r="28">
          <cell r="B28" t="str">
            <v>Wvn_iilu</v>
          </cell>
          <cell r="C28">
            <v>3.7699999999999997E-2</v>
          </cell>
          <cell r="D28">
            <v>4.1599999999999998E-2</v>
          </cell>
          <cell r="F28">
            <v>4.8300000000000003E-2</v>
          </cell>
          <cell r="G28">
            <v>5.0099999999999999E-2</v>
          </cell>
        </row>
        <row r="29">
          <cell r="B29" t="str">
            <v>Wsv_iilu</v>
          </cell>
          <cell r="C29">
            <v>3.5200000000000002E-2</v>
          </cell>
          <cell r="D29">
            <v>3.8899999999999997E-2</v>
          </cell>
          <cell r="F29">
            <v>4.4900000000000002E-2</v>
          </cell>
        </row>
        <row r="31">
          <cell r="B31" t="str">
            <v>Wp_iiilu</v>
          </cell>
          <cell r="C31">
            <v>7.2700000000000001E-2</v>
          </cell>
          <cell r="D31">
            <v>7.6100000000000001E-2</v>
          </cell>
          <cell r="F31">
            <v>0.10440000000000001</v>
          </cell>
          <cell r="G31">
            <v>0.1188</v>
          </cell>
        </row>
        <row r="32">
          <cell r="B32" t="str">
            <v>Wc_iiilu</v>
          </cell>
          <cell r="C32">
            <v>5.7000000000000002E-2</v>
          </cell>
          <cell r="D32">
            <v>6.1199999999999997E-2</v>
          </cell>
          <cell r="F32">
            <v>7.5499999999999998E-2</v>
          </cell>
          <cell r="G32">
            <v>8.1900000000000001E-2</v>
          </cell>
        </row>
        <row r="33">
          <cell r="B33" t="str">
            <v>Wvn_iiilu</v>
          </cell>
          <cell r="C33">
            <v>3.7699999999999997E-2</v>
          </cell>
          <cell r="D33">
            <v>4.1599999999999998E-2</v>
          </cell>
          <cell r="F33">
            <v>4.8300000000000003E-2</v>
          </cell>
          <cell r="G33">
            <v>5.0099999999999999E-2</v>
          </cell>
        </row>
        <row r="34">
          <cell r="B34" t="str">
            <v>Wsv_iiilu</v>
          </cell>
          <cell r="C34">
            <v>3.5200000000000002E-2</v>
          </cell>
          <cell r="D34">
            <v>3.8899999999999997E-2</v>
          </cell>
          <cell r="F34">
            <v>4.4900000000000002E-2</v>
          </cell>
        </row>
        <row r="36">
          <cell r="B36" t="str">
            <v>Wp_ivlu</v>
          </cell>
          <cell r="C36">
            <v>7.2400000000000006E-2</v>
          </cell>
          <cell r="D36">
            <v>7.5999999999999998E-2</v>
          </cell>
          <cell r="F36">
            <v>0.1007</v>
          </cell>
          <cell r="G36">
            <v>0.1188</v>
          </cell>
        </row>
        <row r="37">
          <cell r="B37" t="str">
            <v>Wc_ivlu</v>
          </cell>
          <cell r="C37">
            <v>5.4800000000000001E-2</v>
          </cell>
          <cell r="D37">
            <v>5.8900000000000001E-2</v>
          </cell>
          <cell r="F37">
            <v>7.3400000000000007E-2</v>
          </cell>
          <cell r="G37">
            <v>8.1900000000000001E-2</v>
          </cell>
        </row>
        <row r="38">
          <cell r="B38" t="str">
            <v>Wvn_ivlu</v>
          </cell>
          <cell r="C38">
            <v>3.5400000000000001E-2</v>
          </cell>
          <cell r="D38">
            <v>3.9300000000000002E-2</v>
          </cell>
          <cell r="F38">
            <v>4.6399999999999997E-2</v>
          </cell>
          <cell r="G38">
            <v>5.0099999999999999E-2</v>
          </cell>
        </row>
        <row r="39">
          <cell r="B39" t="str">
            <v>Wsv_ivlu</v>
          </cell>
          <cell r="C39">
            <v>3.3000000000000002E-2</v>
          </cell>
          <cell r="D39">
            <v>3.6799999999999999E-2</v>
          </cell>
          <cell r="F39">
            <v>4.3400000000000001E-2</v>
          </cell>
        </row>
        <row r="42">
          <cell r="B42" t="str">
            <v>Wp_imu</v>
          </cell>
          <cell r="D42">
            <v>9.1499999999999998E-2</v>
          </cell>
          <cell r="F42">
            <v>0.1072</v>
          </cell>
          <cell r="G42">
            <v>0.18509999999999999</v>
          </cell>
        </row>
        <row r="43">
          <cell r="B43" t="str">
            <v>Wc_imu</v>
          </cell>
          <cell r="D43">
            <v>6.1199999999999997E-2</v>
          </cell>
          <cell r="F43">
            <v>7.6100000000000001E-2</v>
          </cell>
          <cell r="G43">
            <v>9.2799999999999994E-2</v>
          </cell>
        </row>
        <row r="44">
          <cell r="B44" t="str">
            <v>Wvn_imu</v>
          </cell>
          <cell r="D44">
            <v>4.24E-2</v>
          </cell>
          <cell r="F44">
            <v>4.7199999999999999E-2</v>
          </cell>
          <cell r="G44">
            <v>5.79E-2</v>
          </cell>
        </row>
        <row r="45">
          <cell r="B45" t="str">
            <v>Wsv_imu</v>
          </cell>
          <cell r="D45">
            <v>3.9699999999999999E-2</v>
          </cell>
          <cell r="F45">
            <v>4.4299999999999999E-2</v>
          </cell>
        </row>
        <row r="47">
          <cell r="B47" t="str">
            <v>Wp_iimu</v>
          </cell>
          <cell r="D47">
            <v>9.3799999999999994E-2</v>
          </cell>
          <cell r="F47">
            <v>0.114</v>
          </cell>
          <cell r="G47">
            <v>0.18509999999999999</v>
          </cell>
        </row>
        <row r="48">
          <cell r="B48" t="str">
            <v>Wc_iimu</v>
          </cell>
          <cell r="D48">
            <v>6.3700000000000007E-2</v>
          </cell>
          <cell r="F48">
            <v>7.6499999999999999E-2</v>
          </cell>
          <cell r="G48">
            <v>9.2799999999999994E-2</v>
          </cell>
        </row>
        <row r="49">
          <cell r="B49" t="str">
            <v>Wvn_iimu</v>
          </cell>
          <cell r="D49">
            <v>4.36E-2</v>
          </cell>
          <cell r="F49">
            <v>0.05</v>
          </cell>
          <cell r="G49">
            <v>5.79E-2</v>
          </cell>
        </row>
        <row r="50">
          <cell r="B50" t="str">
            <v>Wsv_iimu</v>
          </cell>
          <cell r="D50">
            <v>4.0300000000000002E-2</v>
          </cell>
          <cell r="F50">
            <v>4.65E-2</v>
          </cell>
        </row>
        <row r="52">
          <cell r="B52" t="str">
            <v>Wp_iiimu</v>
          </cell>
          <cell r="D52">
            <v>9.3799999999999994E-2</v>
          </cell>
          <cell r="F52">
            <v>0.114</v>
          </cell>
          <cell r="G52">
            <v>0.18509999999999999</v>
          </cell>
        </row>
        <row r="53">
          <cell r="B53" t="str">
            <v>Wc_iiimu</v>
          </cell>
          <cell r="D53">
            <v>6.3700000000000007E-2</v>
          </cell>
          <cell r="F53">
            <v>7.6499999999999999E-2</v>
          </cell>
          <cell r="G53">
            <v>9.2799999999999994E-2</v>
          </cell>
        </row>
        <row r="54">
          <cell r="B54" t="str">
            <v>Wvn_iiimu</v>
          </cell>
          <cell r="D54">
            <v>4.36E-2</v>
          </cell>
          <cell r="F54">
            <v>0.05</v>
          </cell>
          <cell r="G54">
            <v>5.79E-2</v>
          </cell>
        </row>
        <row r="55">
          <cell r="B55" t="str">
            <v>Wsv_iiimu</v>
          </cell>
          <cell r="D55">
            <v>4.0300000000000002E-2</v>
          </cell>
          <cell r="F55">
            <v>4.65E-2</v>
          </cell>
        </row>
        <row r="57">
          <cell r="B57" t="str">
            <v>Wp_ivmu</v>
          </cell>
          <cell r="D57">
            <v>9.1499999999999998E-2</v>
          </cell>
          <cell r="F57">
            <v>0.1072</v>
          </cell>
          <cell r="G57">
            <v>0.18509999999999999</v>
          </cell>
        </row>
        <row r="58">
          <cell r="B58" t="str">
            <v>Wc_ivmu</v>
          </cell>
          <cell r="D58">
            <v>6.1199999999999997E-2</v>
          </cell>
          <cell r="F58">
            <v>7.6100000000000001E-2</v>
          </cell>
          <cell r="G58">
            <v>9.2799999999999994E-2</v>
          </cell>
        </row>
        <row r="59">
          <cell r="B59" t="str">
            <v>Wvn_ivmu</v>
          </cell>
          <cell r="D59">
            <v>4.24E-2</v>
          </cell>
          <cell r="F59">
            <v>4.7199999999999999E-2</v>
          </cell>
          <cell r="G59">
            <v>5.79E-2</v>
          </cell>
        </row>
        <row r="60">
          <cell r="B60" t="str">
            <v>Wsv_ivmu</v>
          </cell>
          <cell r="D60">
            <v>3.9699999999999999E-2</v>
          </cell>
          <cell r="F60">
            <v>4.4299999999999999E-2</v>
          </cell>
        </row>
        <row r="63">
          <cell r="B63" t="str">
            <v>Wp_icu</v>
          </cell>
          <cell r="D63">
            <v>0.1198</v>
          </cell>
          <cell r="F63">
            <v>0.1825</v>
          </cell>
        </row>
        <row r="64">
          <cell r="B64" t="str">
            <v>Wc_icu</v>
          </cell>
          <cell r="D64">
            <v>7.3300000000000004E-2</v>
          </cell>
          <cell r="F64">
            <v>8.5999999999999993E-2</v>
          </cell>
        </row>
        <row r="65">
          <cell r="B65" t="str">
            <v>Wvn_icu</v>
          </cell>
          <cell r="D65">
            <v>4.3700000000000003E-2</v>
          </cell>
          <cell r="F65">
            <v>5.3400000000000003E-2</v>
          </cell>
        </row>
        <row r="66">
          <cell r="B66" t="str">
            <v>Wsv_icu</v>
          </cell>
          <cell r="D66">
            <v>4.1000000000000002E-2</v>
          </cell>
          <cell r="F66">
            <v>0.05</v>
          </cell>
        </row>
        <row r="68">
          <cell r="B68" t="str">
            <v>Wp_iicu</v>
          </cell>
          <cell r="D68">
            <v>0.1201</v>
          </cell>
          <cell r="F68">
            <v>0.18260000000000001</v>
          </cell>
        </row>
        <row r="69">
          <cell r="B69" t="str">
            <v>Wc_iicu</v>
          </cell>
          <cell r="D69">
            <v>7.2900000000000006E-2</v>
          </cell>
          <cell r="F69">
            <v>8.5999999999999993E-2</v>
          </cell>
        </row>
        <row r="70">
          <cell r="B70" t="str">
            <v>Wvn_iicu</v>
          </cell>
          <cell r="D70">
            <v>4.4999999999999998E-2</v>
          </cell>
          <cell r="F70">
            <v>5.3400000000000003E-2</v>
          </cell>
        </row>
        <row r="71">
          <cell r="B71" t="str">
            <v>Wsv_iicu</v>
          </cell>
          <cell r="D71">
            <v>4.1500000000000002E-2</v>
          </cell>
          <cell r="F71">
            <v>0.05</v>
          </cell>
        </row>
        <row r="73">
          <cell r="B73" t="str">
            <v>Wp_iiicu</v>
          </cell>
          <cell r="D73">
            <v>0.1201</v>
          </cell>
          <cell r="F73">
            <v>0.18260000000000001</v>
          </cell>
        </row>
        <row r="74">
          <cell r="B74" t="str">
            <v>Wc_iiicu</v>
          </cell>
          <cell r="D74">
            <v>7.2900000000000006E-2</v>
          </cell>
          <cell r="F74">
            <v>8.5999999999999993E-2</v>
          </cell>
        </row>
        <row r="75">
          <cell r="B75" t="str">
            <v>Wvn_iiicu</v>
          </cell>
          <cell r="D75">
            <v>4.4999999999999998E-2</v>
          </cell>
          <cell r="F75">
            <v>5.3400000000000003E-2</v>
          </cell>
        </row>
        <row r="76">
          <cell r="B76" t="str">
            <v>Wsv_iiicu</v>
          </cell>
          <cell r="D76">
            <v>4.1500000000000002E-2</v>
          </cell>
          <cell r="F76">
            <v>0.05</v>
          </cell>
        </row>
        <row r="78">
          <cell r="B78" t="str">
            <v>Wp_ivcu</v>
          </cell>
          <cell r="D78">
            <v>0.1198</v>
          </cell>
          <cell r="F78">
            <v>0.1825</v>
          </cell>
        </row>
        <row r="79">
          <cell r="B79" t="str">
            <v>Wc_ivcu</v>
          </cell>
          <cell r="D79">
            <v>7.3300000000000004E-2</v>
          </cell>
          <cell r="F79">
            <v>8.5999999999999993E-2</v>
          </cell>
        </row>
        <row r="80">
          <cell r="B80" t="str">
            <v>Wvn_ivcu</v>
          </cell>
          <cell r="D80">
            <v>4.3700000000000003E-2</v>
          </cell>
          <cell r="F80">
            <v>5.3400000000000003E-2</v>
          </cell>
        </row>
        <row r="81">
          <cell r="B81" t="str">
            <v>Wsv_ivcu</v>
          </cell>
          <cell r="D81">
            <v>4.1000000000000002E-2</v>
          </cell>
          <cell r="F81">
            <v>0.05</v>
          </cell>
        </row>
        <row r="83">
          <cell r="B83" t="str">
            <v>Wq_ind</v>
          </cell>
          <cell r="C83">
            <v>1.52E-2</v>
          </cell>
          <cell r="D83">
            <v>1.55E-2</v>
          </cell>
          <cell r="F83">
            <v>1.6899999999999998E-2</v>
          </cell>
          <cell r="G83">
            <v>1.9699999999999999E-2</v>
          </cell>
        </row>
        <row r="84">
          <cell r="B84" t="str">
            <v>Wq_cap</v>
          </cell>
          <cell r="C84">
            <v>1.1299999999999999E-2</v>
          </cell>
          <cell r="D84">
            <v>1.1599999999999999E-2</v>
          </cell>
          <cell r="F84">
            <v>1.2699999999999999E-2</v>
          </cell>
          <cell r="G84">
            <v>1.4999999999999999E-2</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Elect"/>
      <sheetName val="Combust"/>
      <sheetName val="O. Fluid"/>
      <sheetName val="Ferr&amp;Uten"/>
      <sheetName val="Rend&amp;Alug"/>
      <sheetName val="Comunic"/>
      <sheetName val="Segur"/>
      <sheetName val="Royalties"/>
      <sheetName val="TranspMerc"/>
      <sheetName val="Desloc&amp;Estadas"/>
      <sheetName val="Conserv&amp;Rep"/>
      <sheetName val="Publ&amp;Propag"/>
      <sheetName val="Limp,Hig,Conf"/>
      <sheetName val="Vig&amp;Seg"/>
      <sheetName val="TrabEsp"/>
      <sheetName val="O.Forn&amp;Serv"/>
      <sheetName val="XREF"/>
      <sheetName val="Tickmarks"/>
      <sheetName val="Mapa"/>
      <sheetName val="PAYROLL"/>
      <sheetName va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T-6"/>
      <sheetName val="T-11M"/>
      <sheetName val="T-12 2007"/>
      <sheetName val="T-12 2008"/>
      <sheetName val="T-13"/>
      <sheetName val="T-14"/>
      <sheetName val="T-24"/>
      <sheetName val="T-30"/>
      <sheetName val="T-31"/>
      <sheetName val="T-40"/>
      <sheetName val="T-42"/>
      <sheetName val="T-43"/>
      <sheetName val="T-53"/>
      <sheetName val="T-66"/>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o de Pensoes - cobertas"/>
      <sheetName val="Pre Reformas"/>
      <sheetName val="Reformas Antec"/>
      <sheetName val="Premio de Reforma"/>
      <sheetName val="SSV"/>
      <sheetName val="DL9_99"/>
      <sheetName val="Resumo Não cobertas"/>
      <sheetName val="XREF"/>
      <sheetName val="Tickmarks"/>
      <sheetName val="Comunic"/>
      <sheetName val="O.Forn&amp;Serv"/>
    </sheetNames>
    <sheetDataSet>
      <sheetData sheetId="0"/>
      <sheetData sheetId="1"/>
      <sheetData sheetId="2"/>
      <sheetData sheetId="3"/>
      <sheetData sheetId="4"/>
      <sheetData sheetId="5"/>
      <sheetData sheetId="6" refreshError="1"/>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sheetName val="T-14"/>
      <sheetName val="BS_4"/>
      <sheetName val="Folha2"/>
      <sheetName val="BD - Oport"/>
      <sheetName val="Índice WP"/>
      <sheetName val="CC_SNC"/>
      <sheetName val="BD_-_Oport"/>
      <sheetName val="WIB"/>
      <sheetName val="Suporte"/>
      <sheetName val="Definitions"/>
      <sheetName val="BD_-_Oport1"/>
      <sheetName val="Índice_WP"/>
      <sheetName val="APOIO"/>
      <sheetName val="TB"/>
      <sheetName val="Estrutura FST"/>
      <sheetName val="Índice_WP4"/>
      <sheetName val="BD_-_Oport5"/>
      <sheetName val="BD_-_Oport2"/>
      <sheetName val="Índice_WP1"/>
      <sheetName val="BD_-_Oport3"/>
      <sheetName val="Índice_WP2"/>
      <sheetName val="BD_-_Oport4"/>
      <sheetName val="Índice_WP3"/>
      <sheetName val="Estrutura_FS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ctivo"/>
      <sheetName val="Diversos"/>
      <sheetName val="Reforma-Trabalhadores"/>
      <sheetName val="Reforma-Directores"/>
      <sheetName val="Reforma-Dir. Financeiro "/>
      <sheetName val="XREF"/>
      <sheetName val="Tickmarks"/>
      <sheetName val="Premio de Reforma"/>
      <sheetName val="SSV"/>
      <sheetName val="Pre Reformas"/>
      <sheetName val="Reformas Antec"/>
      <sheetName val="Mapa"/>
      <sheetName val="Comunic"/>
      <sheetName val="O.Forn&amp;Serv"/>
      <sheetName val="CPP - Jun 2004"/>
      <sheetName val="Impos. Dif. 04"/>
      <sheetName val="Var Patrim"/>
      <sheetName val="rec-USGAAP-TCP"/>
      <sheetName val="List 1 Download"/>
      <sheetName val="Worksheet in 61292 Teste à Prov"/>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e"/>
      <sheetName val="RAS FSE's"/>
      <sheetName val="Vendas"/>
      <sheetName val="XREF"/>
      <sheetName val="Tickmarks"/>
      <sheetName val="Funcionamento"/>
      <sheetName val="Objectivo"/>
      <sheetName val="Mapa"/>
      <sheetName val="CPP - Jun 2004"/>
      <sheetName val="Impos. Dif. 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12.03"/>
      <sheetName val="30.09.03"/>
      <sheetName val="XREF"/>
      <sheetName val="Tickmarks"/>
      <sheetName val="Objectivo"/>
      <sheetName val="Teste"/>
      <sheetName val="Vortal - Staff"/>
      <sheetName val="Parametrização"/>
      <sheetName val="Tabelas Auxiliares"/>
      <sheetName val="Mod1"/>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e 30.06.2005"/>
      <sheetName val="NOTAS"/>
      <sheetName val="XREF"/>
      <sheetName val="Tickmarks"/>
      <sheetName val="30.09.03"/>
      <sheetName val="T 12 2"/>
    </sheetNames>
    <sheetDataSet>
      <sheetData sheetId="0" refreshError="1"/>
      <sheetData sheetId="1"/>
      <sheetData sheetId="2"/>
      <sheetData sheetId="3"/>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 - Balancete"/>
      <sheetName val="Mapa Provisões"/>
      <sheetName val="T_12 Memo I"/>
      <sheetName val="T12-Memo II"/>
      <sheetName val="T12-2 Existências"/>
      <sheetName val="T12-4 Pensões"/>
      <sheetName val="T12-5 ORE"/>
      <sheetName val="T12-5 Pag2 Notas Análise"/>
      <sheetName val="T12-6 Imp Retalho"/>
      <sheetName val="T12-7 Imp Monoboia"/>
      <sheetName val="T12-8 Clientes"/>
      <sheetName val="T12-9 Imparidades"/>
      <sheetName val="T-40 Pag 1"/>
      <sheetName val="T 40 Pag 2"/>
      <sheetName val="T40-1-Fundo Pensoes - cobertas"/>
      <sheetName val="T-40-2-Pre Reformas"/>
      <sheetName val="T-40-3-Reformas Antec"/>
      <sheetName val="T-40-4-Premio de Reforma"/>
      <sheetName val="T-40-5-SSV"/>
      <sheetName val="T-40-6-DL9_99"/>
      <sheetName val="T-40-7-Seg. Saúde"/>
      <sheetName val="T-40-8-Seguro Vida"/>
      <sheetName val="T-40-9-Ben. Minimo"/>
      <sheetName val="T12-8 Pensõ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1- dt"/>
      <sheetName val="T11-m"/>
      <sheetName val="T-11 co 1"/>
      <sheetName val="T-11 CO 2"/>
      <sheetName val="T-12 audit"/>
      <sheetName val="T-12 (2006)"/>
      <sheetName val="T-12-1 (2006)"/>
      <sheetName val="t-13 IAS"/>
      <sheetName val="T-14"/>
      <sheetName val="T 14_1"/>
      <sheetName val="T-14_2006"/>
      <sheetName val="T-14-Memo"/>
      <sheetName val="T-16"/>
      <sheetName val="t-24Audit"/>
      <sheetName val="T-24"/>
      <sheetName val="T-30"/>
      <sheetName val="T 31"/>
      <sheetName val="T 31_CO_1"/>
      <sheetName val="T-31_CO_2"/>
      <sheetName val="T-31_CO_3"/>
      <sheetName val="t-46"/>
      <sheetName val="T-53"/>
      <sheetName val="T-65"/>
      <sheetName val="T40-1-Fundo Pensoes - cober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16"/>
      <sheetName val="XREF"/>
      <sheetName val="Tickmarks"/>
      <sheetName val="30.09.03"/>
      <sheetName val="ZA02"/>
      <sheetName val="Mapa"/>
      <sheetName val="Worksheet in 6116 Saldos intr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 val="Objectivo"/>
      <sheetName val="t-46"/>
      <sheetName val="IS"/>
    </sheetNames>
    <sheetDataSet>
      <sheetData sheetId="0" refreshError="1"/>
      <sheetData sheetId="1">
        <row r="1">
          <cell r="F1" t="str">
            <v>31.12.2005</v>
          </cell>
        </row>
      </sheetData>
      <sheetData sheetId="2"/>
      <sheetData sheetId="3"/>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z_04"/>
      <sheetName val="Nov_04"/>
      <sheetName val="Out_04"/>
      <sheetName val="XREF"/>
      <sheetName val="Tickmarks"/>
      <sheetName val="t-46"/>
    </sheetNames>
    <sheetDataSet>
      <sheetData sheetId="0" refreshError="1"/>
      <sheetData sheetId="1"/>
      <sheetData sheetId="2"/>
      <sheetData sheetId="3"/>
      <sheetData sheetId="4"/>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heet2"/>
      <sheetName val="T7-Excesso Estimativa Impos (2)"/>
      <sheetName val="T6-Pontos"/>
      <sheetName val="T7-Excesso Estimativa Imposto"/>
      <sheetName val="T11-Q07"/>
      <sheetName val="T11-Q09"/>
      <sheetName val="T11-Q10"/>
      <sheetName val="T11,1 Extrapolações"/>
      <sheetName val="T11,2-Tie Ins"/>
      <sheetName val="T12-Provisões"/>
      <sheetName val="T12-Provisões-Memo (I)"/>
      <sheetName val="T12-Provisões-Memo (II)"/>
      <sheetName val="T12,2-Testes Prov Aud"/>
      <sheetName val="T12,10-Mov.Parti"/>
      <sheetName val="T13-P&amp;L"/>
      <sheetName val="T14-BAL AS2"/>
      <sheetName val="T28-MovCP"/>
      <sheetName val="T28,1-ACTAS"/>
      <sheetName val="T20-Mais Valias"/>
      <sheetName val="Tributação Autónoma T 30 (2)"/>
      <sheetName val="T40-Real.Util.Social"/>
      <sheetName val="T46-Dividendos"/>
      <sheetName val="T69,1-Prov.Extra"/>
      <sheetName val="T 69,2-Custo Extra"/>
      <sheetName val="Download Balancete P6 P7 P8"/>
      <sheetName val="contabilização"/>
      <sheetName val="Sheet1"/>
      <sheetName val="Tributação Autónoma"/>
      <sheetName val="Pensõ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03"/>
      <sheetName val="abr03"/>
      <sheetName val="mai03"/>
      <sheetName val="jun03"/>
      <sheetName val="jul03"/>
      <sheetName val="ago03"/>
      <sheetName val="set03"/>
      <sheetName val="out03"/>
      <sheetName val="nov03"/>
      <sheetName val="dez03"/>
      <sheetName val="#REF"/>
      <sheetName val="auxiliar_ajusteIP"/>
      <sheetName val="AV_NVin"/>
      <sheetName val="receita 6M"/>
      <sheetName val="receita 9M"/>
      <sheetName val="Lookup (DimCurrency)"/>
      <sheetName val="Lookup (DimFlowDescription)"/>
      <sheetName val="receita_6M"/>
      <sheetName val="receita_9M"/>
      <sheetName val="receita_6M1"/>
      <sheetName val="receita_9M1"/>
      <sheetName val="receita_6M2"/>
      <sheetName val="receita_9M2"/>
      <sheetName val="receita_6M3"/>
      <sheetName val="receita_9M3"/>
      <sheetName val="receita_6M4"/>
      <sheetName val="receita_9M4"/>
      <sheetName val="Lookup_(DimCurrency)"/>
      <sheetName val="Lookup_(DimFlowDescription)"/>
      <sheetName val="receita_6M5"/>
      <sheetName val="receita_9M5"/>
      <sheetName val="Lookup_(DimCurrency)1"/>
      <sheetName val="Lookup_(DimFlowDescription)1"/>
      <sheetName val="receita_6M6"/>
      <sheetName val="receita_9M6"/>
      <sheetName val="Lookup_(DimCurrency)2"/>
      <sheetName val="Lookup_(DimFlowDescription)2"/>
      <sheetName val="Opções para menus"/>
      <sheetName val="Info"/>
      <sheetName val="Vento details"/>
      <sheetName val="Finance_Inputs"/>
      <sheetName val="LISTAS - ESCONDER"/>
      <sheetName val="03_Contract Typologies"/>
      <sheetName val="10_Rental Object Type"/>
      <sheetName val="09_Yes or No"/>
      <sheetName val="11_Periodicity"/>
      <sheetName val="07_Rent Rule"/>
      <sheetName val="08_Companies"/>
      <sheetName val="06_Condition"/>
      <sheetName val="13_Calculation Formula"/>
      <sheetName val="12_Payment method"/>
      <sheetName val="02_B.Partner Roles"/>
      <sheetName val="04_Usage Types"/>
      <sheetName val="14_Objective condition"/>
      <sheetName val="Balanço"/>
      <sheetName val="receita_6M7"/>
      <sheetName val="receita_9M7"/>
      <sheetName val="Lookup_(DimCurrency)3"/>
      <sheetName val="Lookup_(DimFlowDescription)3"/>
      <sheetName val="Opções_para_menus"/>
      <sheetName val="Vento_details"/>
      <sheetName val="LISTAS_-_ESCONDER"/>
      <sheetName val="03_Contract_Typologies"/>
      <sheetName val="10_Rental_Object_Type"/>
      <sheetName val="09_Yes_or_No"/>
      <sheetName val="07_Rent_Rule"/>
      <sheetName val="13_Calculation_Formula"/>
      <sheetName val="12_Payment_method"/>
      <sheetName val="02_B_Partner_Roles"/>
      <sheetName val="04_Usage_Types"/>
      <sheetName val="14_Objective_condition"/>
      <sheetName val="receita_6M8"/>
      <sheetName val="receita_9M8"/>
      <sheetName val="Lookup_(DimCurrency)4"/>
      <sheetName val="Lookup_(DimFlowDescription)4"/>
      <sheetName val="Opções_para_menus1"/>
      <sheetName val="Vento_details1"/>
      <sheetName val="LISTAS_-_ESCONDER1"/>
      <sheetName val="03_Contract_Typologies1"/>
      <sheetName val="10_Rental_Object_Type1"/>
      <sheetName val="09_Yes_or_No1"/>
      <sheetName val="07_Rent_Rule1"/>
      <sheetName val="13_Calculation_Formula1"/>
      <sheetName val="12_Payment_method1"/>
      <sheetName val="02_B_Partner_Roles1"/>
      <sheetName val="04_Usage_Types1"/>
      <sheetName val="14_Objective_condition1"/>
      <sheetName val="receita_6M9"/>
      <sheetName val="receita_9M9"/>
      <sheetName val="Lookup_(DimCurrency)5"/>
      <sheetName val="Lookup_(DimFlowDescription)5"/>
      <sheetName val="Opções_para_menus2"/>
      <sheetName val="Vento_details2"/>
      <sheetName val="LISTAS_-_ESCONDER2"/>
      <sheetName val="03_Contract_Typologies2"/>
      <sheetName val="10_Rental_Object_Type2"/>
      <sheetName val="09_Yes_or_No2"/>
      <sheetName val="07_Rent_Rule2"/>
      <sheetName val="13_Calculation_Formula2"/>
      <sheetName val="12_Payment_method2"/>
      <sheetName val="02_B_Partner_Roles2"/>
      <sheetName val="04_Usage_Types2"/>
      <sheetName val="14_Objective_condition2"/>
      <sheetName val="Menu"/>
      <sheetName val="receita_6M10"/>
      <sheetName val="receita_9M10"/>
      <sheetName val="Lookup_(DimCurrency)6"/>
      <sheetName val="Lookup_(DimFlowDescription)6"/>
      <sheetName val="Opções_para_menus3"/>
      <sheetName val="Vento_details3"/>
      <sheetName val="LISTAS_-_ESCONDER3"/>
      <sheetName val="03_Contract_Typologies3"/>
      <sheetName val="10_Rental_Object_Type3"/>
      <sheetName val="09_Yes_or_No3"/>
      <sheetName val="07_Rent_Rule3"/>
      <sheetName val="13_Calculation_Formula3"/>
      <sheetName val="12_Payment_method3"/>
      <sheetName val="02_B_Partner_Roles3"/>
      <sheetName val="04_Usage_Types3"/>
      <sheetName val="14_Objective_condition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T-14 - Balancete DT"/>
      <sheetName val="Download Balancete P6 P7 P8-Co."/>
      <sheetName val="T-14-Balancete DT Cross"/>
      <sheetName val="T-12-M4"/>
      <sheetName val="T12 - Provisões"/>
      <sheetName val="T-12-M1"/>
      <sheetName val="T-12-M2"/>
      <sheetName val="T-27-Accural"/>
      <sheetName val="T-27-1 Pag1"/>
      <sheetName val="T-27-1 Pag2"/>
      <sheetName val="T-40"/>
      <sheetName val="T-48 Eq. Patrimonial"/>
      <sheetName val="QUADRO 07"/>
      <sheetName val="QUADRO 09"/>
      <sheetName val="QUADRO 10"/>
      <sheetName val="contabilização"/>
      <sheetName val="Sheet1"/>
      <sheetName val="Tributação Autónoma"/>
      <sheetName val="Pensões"/>
      <sheetName val="PTextractos FORNEC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ção"/>
      <sheetName val="Notas"/>
      <sheetName val="Teste Preditivo a 31.12.2005 I"/>
      <sheetName val="Teste Preditivo a 31.12.2005 II"/>
      <sheetName val="Teste Detalhe a 31.12.2005 I"/>
      <sheetName val="Teste de Detalhe a 31.12.2005II"/>
      <sheetName val="XREF"/>
      <sheetName val="Tickmarks"/>
      <sheetName val="Mod. 22 2006"/>
      <sheetName val="VEI"/>
      <sheetName val="Factors &amp; Standards"/>
      <sheetName val="GPV1"/>
      <sheetName val="Checks"/>
      <sheetName val="T-27-Accural"/>
    </sheetNames>
    <sheetDataSet>
      <sheetData sheetId="0"/>
      <sheetData sheetId="1" refreshError="1"/>
      <sheetData sheetId="2"/>
      <sheetData sheetId="3"/>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12.2006"/>
      <sheetName val="XREF"/>
      <sheetName val="Tickmarks"/>
      <sheetName val="Selecção"/>
      <sheetName val="T-27-Accural"/>
    </sheetNames>
    <sheetDataSet>
      <sheetData sheetId="0"/>
      <sheetData sheetId="1"/>
      <sheetData sheetId="2"/>
      <sheetData sheetId="3" refreshError="1"/>
      <sheetData sheetId="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 val="Selecção"/>
      <sheetName val="T40-1-Fundo Pensoes - cobertas"/>
    </sheetNames>
    <sheetDataSet>
      <sheetData sheetId="0"/>
      <sheetData sheetId="1"/>
      <sheetData sheetId="2"/>
      <sheetData sheetId="3"/>
      <sheetData sheetId="4" refreshError="1"/>
      <sheetData sheetId="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XREF"/>
      <sheetName val="Tickmarks"/>
    </sheetNames>
    <sheetDataSet>
      <sheetData sheetId="0" refreshError="1"/>
      <sheetData sheetId="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al"/>
      <sheetName val="Resumo legal"/>
      <sheetName val="Pot Mes"/>
      <sheetName val="Energ Mes"/>
      <sheetName val="Prc Unit Mes"/>
      <sheetName val="Cust Mes"/>
      <sheetName val="Evolucao anual PRE Proveitos"/>
      <sheetName val="Comparacao dados DCP-DMC"/>
      <sheetName val="Remuneração Mensal_Solar150MVA"/>
      <sheetName val="Remuneração Mensal_Biomassa"/>
      <sheetName val="Remuneração Mensal_CogP57-2002"/>
      <sheetName val="proveitos dee_tabela"/>
    </sheetNames>
    <sheetDataSet>
      <sheetData sheetId="0"/>
      <sheetData sheetId="1"/>
      <sheetData sheetId="2"/>
      <sheetData sheetId="3">
        <row r="14">
          <cell r="M14">
            <v>18527208659.435238</v>
          </cell>
        </row>
      </sheetData>
      <sheetData sheetId="4"/>
      <sheetData sheetId="5">
        <row r="14">
          <cell r="M14">
            <v>1873536285.4817495</v>
          </cell>
        </row>
      </sheetData>
      <sheetData sheetId="6"/>
      <sheetData sheetId="7"/>
      <sheetData sheetId="8">
        <row r="7">
          <cell r="L7">
            <v>101.80800000000001</v>
          </cell>
          <cell r="O7">
            <v>28.4</v>
          </cell>
        </row>
        <row r="8">
          <cell r="H8">
            <v>1960</v>
          </cell>
          <cell r="L8">
            <v>103.742352</v>
          </cell>
          <cell r="O8">
            <v>2.0000000000000002E-5</v>
          </cell>
        </row>
        <row r="9">
          <cell r="O9">
            <v>370</v>
          </cell>
        </row>
        <row r="11">
          <cell r="O11">
            <v>5.44</v>
          </cell>
        </row>
        <row r="12">
          <cell r="C12">
            <v>699.9513888888888</v>
          </cell>
          <cell r="O12">
            <v>3.5999999999999997E-2</v>
          </cell>
        </row>
        <row r="14">
          <cell r="O14">
            <v>165</v>
          </cell>
        </row>
        <row r="15">
          <cell r="O15">
            <v>576.00000000000011</v>
          </cell>
        </row>
        <row r="16">
          <cell r="O16">
            <v>30</v>
          </cell>
        </row>
        <row r="18">
          <cell r="H18">
            <v>323400</v>
          </cell>
          <cell r="O18">
            <v>3.5000000000000003E-2</v>
          </cell>
        </row>
        <row r="22">
          <cell r="C22">
            <v>11642.4</v>
          </cell>
          <cell r="H22">
            <v>1.25</v>
          </cell>
        </row>
        <row r="30">
          <cell r="C30">
            <v>2393.1600000000003</v>
          </cell>
        </row>
      </sheetData>
      <sheetData sheetId="9"/>
      <sheetData sheetId="10">
        <row r="8">
          <cell r="H8">
            <v>40</v>
          </cell>
        </row>
        <row r="43">
          <cell r="C43">
            <v>370</v>
          </cell>
        </row>
      </sheetData>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o"/>
      <sheetName val="Índice"/>
      <sheetName val="N8-01 Balanço Empresa"/>
      <sheetName val="QUERY - Balanço ERSE"/>
      <sheetName val="QUERY - Balanço IAS"/>
      <sheetName val="N8-02 DR Empresa"/>
      <sheetName val="QUERY - DR IAS"/>
      <sheetName val="QUERY - DR ERSE"/>
      <sheetName val="N8-03 DR FCVGN"/>
      <sheetName val="N8-04 DR FCVAR"/>
      <sheetName val="N8-05 DR FCGN"/>
      <sheetName val="QUERY - DRs ERSE"/>
      <sheetName val="N8-06 FSE"/>
      <sheetName val="QUERY - FSE Conta"/>
      <sheetName val="N8-07 Pessoal"/>
      <sheetName val="QUERY - FSE"/>
      <sheetName val="N8-08 Out rend e gast"/>
      <sheetName val="N8-09 Vendas"/>
      <sheetName val="QUERY - DRs ERSE Conta"/>
      <sheetName val="QUERY - DRs ERSE Sem"/>
      <sheetName val="N8-10 Tarifas semestrais"/>
      <sheetName val="N8-11 Ind Custos"/>
      <sheetName val="BExRepositorySheet"/>
      <sheetName val="Anexo A"/>
      <sheetName val="QUERY - PRC conta"/>
      <sheetName val="QUERY - PRC SOCP1ºsem"/>
      <sheetName val="QUERY - PRC SOCP2ºsem"/>
    </sheetNames>
    <sheetDataSet>
      <sheetData sheetId="0"/>
      <sheetData sheetId="1"/>
      <sheetData sheetId="2">
        <row r="54">
          <cell r="D54">
            <v>-68664.97</v>
          </cell>
        </row>
      </sheetData>
      <sheetData sheetId="3"/>
      <sheetData sheetId="4"/>
      <sheetData sheetId="5">
        <row r="11">
          <cell r="D11">
            <v>1369136.6100000069</v>
          </cell>
        </row>
      </sheetData>
      <sheetData sheetId="6"/>
      <sheetData sheetId="7"/>
      <sheetData sheetId="8">
        <row r="10">
          <cell r="G10">
            <v>14201003.16</v>
          </cell>
        </row>
      </sheetData>
      <sheetData sheetId="9">
        <row r="10">
          <cell r="G10">
            <v>-1139913.3499999999</v>
          </cell>
        </row>
      </sheetData>
      <sheetData sheetId="10">
        <row r="9">
          <cell r="G9">
            <v>3901745.71</v>
          </cell>
        </row>
      </sheetData>
      <sheetData sheetId="11"/>
      <sheetData sheetId="12">
        <row r="30">
          <cell r="F30">
            <v>4724281.8400000008</v>
          </cell>
        </row>
      </sheetData>
      <sheetData sheetId="13"/>
      <sheetData sheetId="14">
        <row r="21">
          <cell r="C21">
            <v>0</v>
          </cell>
        </row>
      </sheetData>
      <sheetData sheetId="15"/>
      <sheetData sheetId="16">
        <row r="15">
          <cell r="C15">
            <v>0</v>
          </cell>
        </row>
      </sheetData>
      <sheetData sheetId="17">
        <row r="19">
          <cell r="E19">
            <v>1369136.6100000069</v>
          </cell>
        </row>
      </sheetData>
      <sheetData sheetId="18"/>
      <sheetData sheetId="19"/>
      <sheetData sheetId="20">
        <row r="7">
          <cell r="E7">
            <v>0</v>
          </cell>
        </row>
      </sheetData>
      <sheetData sheetId="21"/>
      <sheetData sheetId="22"/>
      <sheetData sheetId="23">
        <row r="11">
          <cell r="H11">
            <v>0</v>
          </cell>
        </row>
      </sheetData>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entários-"/>
      <sheetName val="Tarifário EE"/>
      <sheetName val="COG-OpçõesConcepção"/>
      <sheetName val="Cálculo Preço Gás Tarifa"/>
      <sheetName val="Dados Refinaria"/>
      <sheetName val="DADOS PROD&amp;CONS"/>
      <sheetName val="Cálc. Energ. Detalhe "/>
      <sheetName val="Custos Evitados"/>
      <sheetName val="RESUMO_PROJ"/>
      <sheetName val="Integrado"/>
      <sheetName val="Pressupostos"/>
      <sheetName val="Resumo Fin"/>
      <sheetName val="Receitas"/>
      <sheetName val="Custos"/>
      <sheetName val="PlaFin"/>
      <sheetName val="BS"/>
      <sheetName val="DR"/>
      <sheetName val="Capex"/>
      <sheetName val="Fin"/>
      <sheetName val="Rácios"/>
      <sheetName val="IVA"/>
      <sheetName val="FM"/>
      <sheetName val="Res"/>
      <sheetName val="Amort"/>
      <sheetName val="IRC"/>
      <sheetName val="Capit"/>
      <sheetName val="Ind"/>
      <sheetName val="Subs"/>
      <sheetName val="Prod&amp;Cons"/>
      <sheetName val="Graf"/>
    </sheetNames>
    <sheetDataSet>
      <sheetData sheetId="0" refreshError="1"/>
      <sheetData sheetId="1" refreshError="1"/>
      <sheetData sheetId="2" refreshError="1"/>
      <sheetData sheetId="3" refreshError="1"/>
      <sheetData sheetId="4" refreshError="1"/>
      <sheetData sheetId="5" refreshError="1">
        <row r="139">
          <cell r="H139">
            <v>0.5</v>
          </cell>
          <cell r="N139">
            <v>2</v>
          </cell>
        </row>
      </sheetData>
      <sheetData sheetId="6" refreshError="1"/>
      <sheetData sheetId="7" refreshError="1"/>
      <sheetData sheetId="8" refreshError="1">
        <row r="6">
          <cell r="Q6">
            <v>1</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XREF"/>
      <sheetName val="Tickmarks"/>
      <sheetName val="Set05"/>
      <sheetName val="Nov.07"/>
      <sheetName val="Mov. Cap Proprio"/>
      <sheetName val="Notas"/>
      <sheetName val="Resumo"/>
      <sheetName val="Movimento"/>
      <sheetName val="Análise de Variações"/>
      <sheetName val="Memo"/>
      <sheetName val="Aplicação do Resultado"/>
      <sheetName val=""/>
      <sheetName val="Worksheet in 7110 Movimento da "/>
      <sheetName val="Mov.Sit.Líq."/>
      <sheetName val="Dez.06"/>
      <sheetName val="Nov.06"/>
      <sheetName val="Out.06"/>
      <sheetName val="Mov. Situação Líq."/>
      <sheetName val="Base Fiscal"/>
      <sheetName val="CSC"/>
      <sheetName val="Base Classificações"/>
      <sheetName val="Detailed Production"/>
      <sheetName val="Var Patrim"/>
      <sheetName val="Rates"/>
      <sheetName val="cl_IG"/>
      <sheetName val="Links"/>
      <sheetName val="Payback"/>
      <sheetName val="BD_2019"/>
      <sheetName val="Orç_2019"/>
      <sheetName val="FC_Prov_2019"/>
      <sheetName val="FC_Prov_2020_OLD"/>
      <sheetName val="FC_Prov_2021_OLD"/>
      <sheetName val="I - Índice"/>
      <sheetName val="II - Folha de Pontos"/>
      <sheetName val="III - Work Program"/>
      <sheetName val="IV - Balancete Ano N"/>
      <sheetName val="V - Imobilizado"/>
      <sheetName val="V - Mais E Menos Valias"/>
      <sheetName val="VI - RB Millennium bcp"/>
      <sheetName val="VI - RB Banco BCP"/>
      <sheetName val="VI - RB Montepio"/>
      <sheetName val="VI - RB Credit Card"/>
      <sheetName val="VII - Contas a Pagar"/>
      <sheetName val="VIII - Contas a receber"/>
      <sheetName val="XIV - Acrescimos"/>
      <sheetName val="XV -  Diferimentos"/>
      <sheetName val="XI - Financiamentos"/>
      <sheetName val="XVI - Indie Campers Group"/>
      <sheetName val="XVII - Rent Deposits"/>
      <sheetName val="Apoio"/>
    </sheetNames>
    <sheetDataSet>
      <sheetData sheetId="0">
        <row r="2">
          <cell r="E2" t="str">
            <v>!</v>
          </cell>
        </row>
      </sheetData>
      <sheetData sheetId="1">
        <row r="2">
          <cell r="E2" t="str">
            <v>!</v>
          </cell>
        </row>
      </sheetData>
      <sheetData sheetId="2">
        <row r="2">
          <cell r="E2" t="str">
            <v>!</v>
          </cell>
        </row>
      </sheetData>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07"/>
      <sheetName val="Quadro 09 10"/>
      <sheetName val="RLE"/>
      <sheetName val="Provisões"/>
      <sheetName val="Excesso_Insuficiencia"/>
      <sheetName val="MVC"/>
      <sheetName val="Mais-valias"/>
      <sheetName val="ALD"/>
      <sheetName val="Tributação Autónoma"/>
      <sheetName val="RFonte"/>
      <sheetName val="Provisões.."/>
      <sheetName val="Utilidade Social"/>
      <sheetName val="Subcapitalização"/>
      <sheetName val="Empréstimos"/>
      <sheetName val="RLE_VPAT"/>
      <sheetName val="Pagamentos"/>
      <sheetName val="Derrama"/>
      <sheetName val="Amortizações"/>
      <sheetName val="Donativos"/>
      <sheetName val="Variações patrimoniais"/>
      <sheetName val="Abates"/>
      <sheetName val="Resumo de Imobilizado"/>
      <sheetName val="Criação Li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zoomScale="90" zoomScaleNormal="90" workbookViewId="0">
      <selection activeCell="D31" sqref="D31"/>
    </sheetView>
  </sheetViews>
  <sheetFormatPr defaultColWidth="9.1796875" defaultRowHeight="10.5"/>
  <cols>
    <col min="1" max="2" width="9.1796875" style="172"/>
    <col min="3" max="3" width="14.7265625" style="172" customWidth="1"/>
    <col min="4" max="4" width="164.1796875" style="172" customWidth="1"/>
    <col min="5" max="16384" width="9.1796875" style="172"/>
  </cols>
  <sheetData>
    <row r="1" spans="1:4">
      <c r="A1" s="171"/>
      <c r="B1" s="171"/>
      <c r="C1" s="171"/>
      <c r="D1" s="171"/>
    </row>
    <row r="2" spans="1:4" ht="18.5">
      <c r="A2" s="171"/>
      <c r="B2" s="173" t="s">
        <v>78</v>
      </c>
      <c r="C2" s="174"/>
      <c r="D2" s="171"/>
    </row>
    <row r="3" spans="1:4" ht="15.5">
      <c r="A3" s="171"/>
      <c r="B3" s="171"/>
      <c r="C3" s="175" t="s">
        <v>98</v>
      </c>
      <c r="D3" s="175"/>
    </row>
    <row r="4" spans="1:4">
      <c r="A4" s="171"/>
      <c r="B4" s="171"/>
      <c r="C4" s="176"/>
      <c r="D4" s="176"/>
    </row>
    <row r="5" spans="1:4" ht="13">
      <c r="A5" s="171"/>
      <c r="B5" s="171"/>
      <c r="C5" s="214" t="s">
        <v>79</v>
      </c>
      <c r="D5" s="214" t="s">
        <v>80</v>
      </c>
    </row>
    <row r="6" spans="1:4" s="178" customFormat="1" ht="17.25" customHeight="1">
      <c r="A6" s="177"/>
      <c r="B6" s="177"/>
      <c r="C6" s="143" t="s">
        <v>81</v>
      </c>
      <c r="D6" s="310" t="s">
        <v>229</v>
      </c>
    </row>
    <row r="7" spans="1:4" s="178" customFormat="1" ht="17.25" customHeight="1">
      <c r="A7" s="177"/>
      <c r="B7" s="177"/>
      <c r="C7" s="143" t="s">
        <v>82</v>
      </c>
      <c r="D7" s="310" t="s">
        <v>214</v>
      </c>
    </row>
    <row r="8" spans="1:4" s="178" customFormat="1" ht="17.25" customHeight="1">
      <c r="A8" s="177"/>
      <c r="B8" s="177"/>
      <c r="C8" s="143" t="s">
        <v>171</v>
      </c>
      <c r="D8" s="310" t="s">
        <v>170</v>
      </c>
    </row>
    <row r="9" spans="1:4" s="178" customFormat="1" ht="17.25" customHeight="1">
      <c r="A9" s="177"/>
      <c r="B9" s="177"/>
      <c r="C9" s="143" t="s">
        <v>172</v>
      </c>
      <c r="D9" s="310" t="s">
        <v>167</v>
      </c>
    </row>
    <row r="10" spans="1:4" s="178" customFormat="1" ht="17.25" customHeight="1">
      <c r="A10" s="177"/>
      <c r="B10" s="177"/>
      <c r="C10" s="143" t="s">
        <v>173</v>
      </c>
      <c r="D10" s="310" t="s">
        <v>169</v>
      </c>
    </row>
    <row r="11" spans="1:4" s="178" customFormat="1" ht="17.25" customHeight="1">
      <c r="A11" s="177"/>
      <c r="B11" s="177"/>
      <c r="C11" s="143">
        <v>3</v>
      </c>
      <c r="D11" s="310" t="s">
        <v>288</v>
      </c>
    </row>
    <row r="12" spans="1:4" s="178" customFormat="1" ht="17.25" customHeight="1">
      <c r="A12" s="177"/>
      <c r="B12" s="177"/>
      <c r="C12" s="143" t="s">
        <v>289</v>
      </c>
      <c r="D12" s="310" t="s">
        <v>160</v>
      </c>
    </row>
    <row r="13" spans="1:4" s="178" customFormat="1" ht="17.25" customHeight="1">
      <c r="A13" s="177"/>
      <c r="B13" s="177"/>
      <c r="C13" s="143" t="s">
        <v>290</v>
      </c>
      <c r="D13" s="310" t="s">
        <v>161</v>
      </c>
    </row>
    <row r="14" spans="1:4" s="178" customFormat="1" ht="17.25" customHeight="1">
      <c r="A14" s="177"/>
      <c r="B14" s="177"/>
      <c r="C14" s="143" t="s">
        <v>295</v>
      </c>
      <c r="D14" s="310" t="s">
        <v>291</v>
      </c>
    </row>
    <row r="15" spans="1:4" s="178" customFormat="1" ht="17.25" customHeight="1">
      <c r="A15" s="177"/>
      <c r="B15" s="177"/>
      <c r="C15" s="143" t="s">
        <v>296</v>
      </c>
      <c r="D15" s="310" t="s">
        <v>292</v>
      </c>
    </row>
    <row r="16" spans="1:4" s="178" customFormat="1" ht="17.25" customHeight="1">
      <c r="A16" s="177"/>
      <c r="B16" s="177"/>
      <c r="C16" s="143" t="s">
        <v>297</v>
      </c>
      <c r="D16" s="310" t="s">
        <v>293</v>
      </c>
    </row>
    <row r="17" spans="1:10" s="178" customFormat="1" ht="17.25" customHeight="1">
      <c r="A17" s="177"/>
      <c r="B17" s="177"/>
      <c r="C17" s="143" t="s">
        <v>298</v>
      </c>
      <c r="D17" s="310" t="s">
        <v>294</v>
      </c>
    </row>
    <row r="18" spans="1:10" s="178" customFormat="1" ht="17.25" customHeight="1">
      <c r="A18" s="177"/>
      <c r="B18" s="177"/>
      <c r="C18" s="143" t="s">
        <v>162</v>
      </c>
      <c r="D18" s="310" t="s">
        <v>299</v>
      </c>
    </row>
    <row r="19" spans="1:10" s="178" customFormat="1" ht="17.25" customHeight="1">
      <c r="A19" s="177"/>
      <c r="B19" s="177"/>
      <c r="C19" s="143" t="s">
        <v>163</v>
      </c>
      <c r="D19" s="310" t="s">
        <v>300</v>
      </c>
    </row>
    <row r="20" spans="1:10" s="178" customFormat="1" ht="17.25" customHeight="1">
      <c r="A20" s="177"/>
      <c r="B20" s="177"/>
      <c r="C20" s="143">
        <v>7</v>
      </c>
      <c r="D20" s="310" t="s">
        <v>315</v>
      </c>
    </row>
    <row r="21" spans="1:10" s="178" customFormat="1" ht="17.25" customHeight="1">
      <c r="A21" s="177"/>
      <c r="B21" s="177"/>
      <c r="C21" s="143">
        <v>8</v>
      </c>
      <c r="D21" s="310" t="s">
        <v>301</v>
      </c>
    </row>
    <row r="22" spans="1:10" s="178" customFormat="1" ht="17.25" customHeight="1">
      <c r="A22" s="177"/>
      <c r="B22" s="177"/>
      <c r="C22" s="143" t="s">
        <v>235</v>
      </c>
      <c r="D22" s="310" t="s">
        <v>272</v>
      </c>
    </row>
    <row r="23" spans="1:10" s="178" customFormat="1" ht="17.25" customHeight="1">
      <c r="A23" s="177"/>
      <c r="B23" s="177"/>
      <c r="C23" s="143" t="s">
        <v>236</v>
      </c>
      <c r="D23" s="310" t="s">
        <v>275</v>
      </c>
    </row>
    <row r="24" spans="1:10" s="178" customFormat="1" ht="17.25" customHeight="1">
      <c r="A24" s="177"/>
      <c r="B24" s="177"/>
      <c r="C24" s="143">
        <v>10</v>
      </c>
      <c r="D24" s="310" t="s">
        <v>302</v>
      </c>
    </row>
    <row r="25" spans="1:10" s="178" customFormat="1" ht="17.25" customHeight="1">
      <c r="A25" s="177"/>
      <c r="B25" s="177"/>
      <c r="C25" s="143" t="s">
        <v>303</v>
      </c>
      <c r="D25" s="312" t="s">
        <v>273</v>
      </c>
    </row>
    <row r="26" spans="1:10" s="178" customFormat="1" ht="17.25" customHeight="1">
      <c r="A26" s="177"/>
      <c r="B26" s="177"/>
      <c r="C26" s="143" t="s">
        <v>304</v>
      </c>
      <c r="D26" s="312" t="s">
        <v>280</v>
      </c>
      <c r="E26" s="144"/>
      <c r="F26" s="144"/>
      <c r="G26" s="144"/>
      <c r="H26" s="144"/>
      <c r="I26" s="144"/>
      <c r="J26" s="144"/>
    </row>
    <row r="27" spans="1:10" s="178" customFormat="1" ht="17.25" customHeight="1">
      <c r="A27" s="177"/>
      <c r="B27" s="177"/>
      <c r="C27" s="143">
        <v>12</v>
      </c>
      <c r="D27" s="312" t="s">
        <v>305</v>
      </c>
      <c r="E27" s="144"/>
      <c r="F27" s="144"/>
      <c r="G27" s="144"/>
      <c r="H27" s="144"/>
      <c r="I27" s="144"/>
      <c r="J27" s="144"/>
    </row>
    <row r="28" spans="1:10" s="178" customFormat="1" ht="17.649999999999999" customHeight="1">
      <c r="A28" s="177"/>
      <c r="B28" s="177"/>
      <c r="C28" s="143">
        <v>13</v>
      </c>
      <c r="D28" s="312" t="s">
        <v>306</v>
      </c>
    </row>
    <row r="29" spans="1:10" s="178" customFormat="1" ht="17.25" customHeight="1">
      <c r="A29" s="177"/>
      <c r="B29" s="177"/>
      <c r="C29" s="143" t="s">
        <v>307</v>
      </c>
      <c r="D29" s="341" t="s">
        <v>285</v>
      </c>
      <c r="E29" s="312"/>
    </row>
    <row r="30" spans="1:10" s="178" customFormat="1" ht="17.25" customHeight="1">
      <c r="A30" s="177"/>
      <c r="B30" s="177"/>
      <c r="C30" s="143" t="s">
        <v>308</v>
      </c>
      <c r="D30" s="341" t="s">
        <v>287</v>
      </c>
    </row>
    <row r="31" spans="1:10" s="178" customFormat="1" ht="17.25" customHeight="1">
      <c r="A31" s="177"/>
      <c r="B31" s="177"/>
      <c r="C31" s="143">
        <v>15</v>
      </c>
      <c r="D31" s="312" t="s">
        <v>328</v>
      </c>
    </row>
    <row r="32" spans="1:10" s="178" customFormat="1" ht="17.25" customHeight="1">
      <c r="A32" s="177"/>
      <c r="B32" s="177"/>
      <c r="C32" s="143"/>
      <c r="D32" s="144"/>
    </row>
    <row r="33" spans="1:4" s="178" customFormat="1" ht="17.25" customHeight="1">
      <c r="A33" s="177"/>
      <c r="B33" s="177"/>
      <c r="C33" s="143"/>
      <c r="D33" s="144"/>
    </row>
  </sheetData>
  <hyperlinks>
    <hyperlink ref="D6" location="'N1-01-OT (Balanço s-2)'!B2" display="'N1-01-OT (Balanço s-2)'!B2"/>
    <hyperlink ref="D7" location="'N1-01-OT (Balanço s-2)'!B44" display="'N1-01-OT (Balanço s-2)'!B44"/>
    <hyperlink ref="D8" location="'N1-02-OT (DR s-2)'!B2" display="Quadro N1-02a- OT - Demonstração de resultados da atividade de Receção, Armazenamento e Regaseificação de GNL"/>
    <hyperlink ref="D9" location="'N1-02-OT (DR s-2)'!B51" display="Quadro N1-02b-OT  Outros rendimentos e ganhos"/>
    <hyperlink ref="D10" location="'N1-02-OT (DR s-2)'!B63" display="Quadro N1-02c-OT  Outros gastos e perdas"/>
    <hyperlink ref="D11" location="'N1-03-OT (FSE s-2)'!B3" display="Quadro N1-03- OT - Fornecimentos e serviços externos  atividade de Receção, Armazenamento e Regaseificação de GNL"/>
    <hyperlink ref="D12" location="'N1-04-OT (pessoal s-2)'!B3" display="Quadro N1-04a-OT - Gastos com pessoal  na atividade de Receção, Armazenamento e Regaseificação de GNL"/>
    <hyperlink ref="D13" location="'N1-04-OT (pessoal s-2)'!B28" display="Quadro N1-04b-OT - Nº efetivos  na atividade de Receção, Armazenamento e Regaseificação de GNL"/>
    <hyperlink ref="D14" location="'N1-05-OT (Imob s-2)'!B3" display="Quadro N1-05a -OT - Ativos fixos intangíveis  da atividade de Receção, Armazenamento e Regaseificação de GNL"/>
    <hyperlink ref="D15" location="'N1-05-OT (Imob s-2)'!B24" display="Quadro N1-05b -OT - Amortizações imputadas à atividade de Receção, Armazenamento e Regaseificação de GNL"/>
    <hyperlink ref="D16" location="'N1-05-OT (Imob s-2)'!K3" display="Quadro N1-05c -OT - Ativos fixos intangíveis não aceites para efeitos regulatórios da atividade de Receção, Armazenamento e Regaseificação de GNL"/>
    <hyperlink ref="D17" location="'N1-05-OT (Imob s-2)'!K24" display="Quadro N1-05d -OT - Amortizações não aceites para efeitos regulatórios imputadas à atividade de Receção, Armazenamento e Regaseificação de GNL"/>
    <hyperlink ref="D18" location="'N1-06-OT (Comp s-2)'!B2" display="Quadro N1-06a -OT - Comparticipações e subsídios ao Investimento da atividade de Receção, Armazenamento e Regaseificação de GNL"/>
    <hyperlink ref="D19" location="'N1-06-OT (Comp s-2)'!J23" display="Quadro N1-06b -OT - Comparticipações e subsídios ao Investimento da atividade de Receção, Armazenamento e Regaseificação de GNL não aceites para efeitos regulatórios"/>
    <hyperlink ref="D20" location="'N1- 07 Imob._PDIRG'!B2" display="Quadro N1-7-OT - Investimentos aprovados/propostos em sede de PDIRG afetos à Atividade de Receção, Armazenamento e Regaseificação de GNL"/>
    <hyperlink ref="D21" location="'N1-08-OT (Ind Custos s-2)'!B3" display="Quadro N1-08-OT - Indutores de custo e de outros gastos aceites da atividade de Receção, Armazenamento e Regaseificação de GNL"/>
    <hyperlink ref="D22" location="'N1-09 - OT Navios'!B2" display="Quadro N1-09a- OT_Real - Número de descargas e quantidade descarregada de navios metaneiros por mês (Norma de quantidades físicas) "/>
    <hyperlink ref="D23" location="'N1-09 - OT Navios'!B13" display="Quadro N1-09b- OT_Real - Lista das descargas com descriminação de data, país de origem e quantidade"/>
    <hyperlink ref="D24" location="'N1-10 - OT_Energia_E R'!B2" display="Quadro N1-10-OT - Energia Recebida e entregue pelo Terminal de GNL (Norma de quantidades físicas)"/>
    <hyperlink ref="D25" location="'N1-11 - OT Qtds fatur'!B2" display="Quadro N1 - 11a - OT - Quantidades faturadas no TRAR de GNL (Norma de faturação)"/>
    <hyperlink ref="D26" location="'N1-11 - OT Qtds fatur'!B33" display="Quadro N1 - 11b - OT - Faturação e Prémios dos leiões no TRAR de GNL"/>
    <hyperlink ref="D27" location="'N1-12 - OT Cisterna'!B2" display="Quadro N1- 12 - OT_Real - Número e quantidade de carregamentos de GNL em cisternas"/>
    <hyperlink ref="D28" location="'N1-13-OT (shipping)'!B2" display="Quadro N1-13-OT -  Faturação de atividades shipping (Norma de Faturação)"/>
    <hyperlink ref="D29:E29" location="'N1 - 14 - OT TPE'!B2" display="Quadro N1-14a-OT - Trabalhos para a Própria Entidade"/>
    <hyperlink ref="D30" location="'N1 - 14 - OT TPE'!B17" display="Quadro N1-14b- OT - Trabalhos para a própria entidade - Gastos imputados ao investimento"/>
    <hyperlink ref="D31" location="'N1-15 - OT GTG e Contrafluxo'!A1" display="Quadro N1-15-OT - Quantidades do GTG e Contrafluxo"/>
  </hyperlinks>
  <pageMargins left="0.70866141732283472" right="0.70866141732283472" top="0.74803149606299213" bottom="0.74803149606299213" header="0.31496062992125984" footer="0.31496062992125984"/>
  <pageSetup paperSize="9" scale="74" orientation="landscape" r:id="rId1"/>
  <headerFooter>
    <oddHeader>&amp;C&amp;F</oddHeader>
    <oddFooter>&amp;LOperador do terminal&amp;R&amp;A</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03"/>
  <sheetViews>
    <sheetView showGridLines="0" topLeftCell="A5" zoomScaleNormal="100" zoomScaleSheetLayoutView="115" workbookViewId="0">
      <selection activeCell="D6" sqref="D6"/>
    </sheetView>
  </sheetViews>
  <sheetFormatPr defaultColWidth="9.1796875" defaultRowHeight="15.65" customHeight="1"/>
  <cols>
    <col min="1" max="1" width="9.1796875" style="100"/>
    <col min="2" max="2" width="41.26953125" style="100" customWidth="1"/>
    <col min="3" max="3" width="11.26953125" style="100" bestFit="1" customWidth="1"/>
    <col min="4" max="15" width="11.26953125" style="100" customWidth="1"/>
    <col min="16" max="16384" width="9.1796875" style="100"/>
  </cols>
  <sheetData>
    <row r="1" spans="1:17" ht="15.65" customHeight="1">
      <c r="A1" s="153" t="s">
        <v>78</v>
      </c>
      <c r="N1" s="110"/>
      <c r="O1" s="110" t="s">
        <v>181</v>
      </c>
    </row>
    <row r="2" spans="1:17" ht="15.65" customHeight="1">
      <c r="B2" s="113" t="s">
        <v>272</v>
      </c>
      <c r="N2" s="200" t="s">
        <v>85</v>
      </c>
      <c r="O2" s="213" t="str">
        <f>N2</f>
        <v>s-2</v>
      </c>
    </row>
    <row r="3" spans="1:17" ht="15.65" customHeight="1">
      <c r="D3" s="251">
        <v>1</v>
      </c>
      <c r="E3" s="251">
        <v>2</v>
      </c>
      <c r="F3" s="251">
        <v>3</v>
      </c>
      <c r="G3" s="251">
        <v>4</v>
      </c>
      <c r="H3" s="251">
        <v>5</v>
      </c>
      <c r="I3" s="251">
        <v>6</v>
      </c>
      <c r="J3" s="251">
        <v>7</v>
      </c>
      <c r="K3" s="251">
        <v>8</v>
      </c>
      <c r="L3" s="251">
        <v>9</v>
      </c>
      <c r="M3" s="251">
        <v>10</v>
      </c>
      <c r="N3" s="251">
        <v>11</v>
      </c>
      <c r="O3" s="251">
        <v>12</v>
      </c>
    </row>
    <row r="4" spans="1:17" ht="15.65" customHeight="1">
      <c r="B4" s="111"/>
      <c r="D4" s="201" t="str">
        <f t="shared" ref="D4:O4" si="0">$O$2</f>
        <v>s-2</v>
      </c>
      <c r="E4" s="201" t="str">
        <f t="shared" si="0"/>
        <v>s-2</v>
      </c>
      <c r="F4" s="201" t="str">
        <f t="shared" si="0"/>
        <v>s-2</v>
      </c>
      <c r="G4" s="201" t="str">
        <f t="shared" si="0"/>
        <v>s-2</v>
      </c>
      <c r="H4" s="201" t="str">
        <f t="shared" si="0"/>
        <v>s-2</v>
      </c>
      <c r="I4" s="201" t="str">
        <f t="shared" si="0"/>
        <v>s-2</v>
      </c>
      <c r="J4" s="201" t="str">
        <f t="shared" si="0"/>
        <v>s-2</v>
      </c>
      <c r="K4" s="201" t="str">
        <f t="shared" si="0"/>
        <v>s-2</v>
      </c>
      <c r="L4" s="201" t="str">
        <f t="shared" si="0"/>
        <v>s-2</v>
      </c>
      <c r="M4" s="201" t="str">
        <f t="shared" si="0"/>
        <v>s-2</v>
      </c>
      <c r="N4" s="201" t="str">
        <f t="shared" si="0"/>
        <v>s-2</v>
      </c>
      <c r="O4" s="204" t="str">
        <f t="shared" si="0"/>
        <v>s-2</v>
      </c>
      <c r="P4" s="105"/>
      <c r="Q4" s="453" t="str">
        <f>+O2</f>
        <v>s-2</v>
      </c>
    </row>
    <row r="5" spans="1:17" ht="15.65" customHeight="1">
      <c r="B5" s="202" t="s">
        <v>80</v>
      </c>
      <c r="C5" s="203" t="s">
        <v>94</v>
      </c>
      <c r="D5" s="204" t="s">
        <v>182</v>
      </c>
      <c r="E5" s="205" t="s">
        <v>183</v>
      </c>
      <c r="F5" s="204" t="s">
        <v>184</v>
      </c>
      <c r="G5" s="205" t="s">
        <v>185</v>
      </c>
      <c r="H5" s="204" t="s">
        <v>186</v>
      </c>
      <c r="I5" s="205" t="s">
        <v>187</v>
      </c>
      <c r="J5" s="204" t="s">
        <v>188</v>
      </c>
      <c r="K5" s="205" t="s">
        <v>189</v>
      </c>
      <c r="L5" s="204" t="s">
        <v>190</v>
      </c>
      <c r="M5" s="205" t="s">
        <v>191</v>
      </c>
      <c r="N5" s="204" t="s">
        <v>192</v>
      </c>
      <c r="O5" s="204" t="s">
        <v>193</v>
      </c>
      <c r="P5" s="105"/>
      <c r="Q5" s="454"/>
    </row>
    <row r="6" spans="1:17" ht="20.149999999999999" customHeight="1">
      <c r="B6" s="342" t="s">
        <v>194</v>
      </c>
      <c r="C6" s="342" t="s">
        <v>97</v>
      </c>
      <c r="D6" s="343">
        <f>+COUNTIF($D$16:$D$103,D3)</f>
        <v>0</v>
      </c>
      <c r="E6" s="343">
        <f t="shared" ref="E6:O6" si="1">+COUNTIF($D$16:$D$103,E3)</f>
        <v>0</v>
      </c>
      <c r="F6" s="343">
        <f t="shared" si="1"/>
        <v>0</v>
      </c>
      <c r="G6" s="343">
        <f t="shared" si="1"/>
        <v>0</v>
      </c>
      <c r="H6" s="343">
        <f t="shared" si="1"/>
        <v>0</v>
      </c>
      <c r="I6" s="343">
        <f t="shared" si="1"/>
        <v>0</v>
      </c>
      <c r="J6" s="343">
        <f t="shared" si="1"/>
        <v>0</v>
      </c>
      <c r="K6" s="343">
        <f t="shared" si="1"/>
        <v>0</v>
      </c>
      <c r="L6" s="343">
        <f t="shared" si="1"/>
        <v>0</v>
      </c>
      <c r="M6" s="343">
        <f t="shared" si="1"/>
        <v>0</v>
      </c>
      <c r="N6" s="343">
        <f t="shared" si="1"/>
        <v>0</v>
      </c>
      <c r="O6" s="344">
        <f t="shared" si="1"/>
        <v>0</v>
      </c>
      <c r="P6" s="105"/>
      <c r="Q6" s="345">
        <f>+SUM(D6:O6)</f>
        <v>0</v>
      </c>
    </row>
    <row r="7" spans="1:17" ht="20.149999999999999" customHeight="1">
      <c r="B7" s="342" t="s">
        <v>195</v>
      </c>
      <c r="C7" s="342" t="s">
        <v>95</v>
      </c>
      <c r="D7" s="344">
        <f>+SUMIF($D$16:$D$103,D3,$F$16:$F$103)</f>
        <v>0</v>
      </c>
      <c r="E7" s="344">
        <f t="shared" ref="E7:O7" si="2">+SUMIF($D$16:$D$103,E3,$F$16:$F$103)</f>
        <v>0</v>
      </c>
      <c r="F7" s="344">
        <f t="shared" si="2"/>
        <v>0</v>
      </c>
      <c r="G7" s="344">
        <f t="shared" si="2"/>
        <v>0</v>
      </c>
      <c r="H7" s="344">
        <f t="shared" si="2"/>
        <v>0</v>
      </c>
      <c r="I7" s="344">
        <f t="shared" si="2"/>
        <v>0</v>
      </c>
      <c r="J7" s="344">
        <f t="shared" si="2"/>
        <v>0</v>
      </c>
      <c r="K7" s="344">
        <f t="shared" si="2"/>
        <v>0</v>
      </c>
      <c r="L7" s="344">
        <f t="shared" si="2"/>
        <v>0</v>
      </c>
      <c r="M7" s="344">
        <f t="shared" si="2"/>
        <v>0</v>
      </c>
      <c r="N7" s="344">
        <f t="shared" si="2"/>
        <v>0</v>
      </c>
      <c r="O7" s="344">
        <f t="shared" si="2"/>
        <v>0</v>
      </c>
      <c r="P7" s="105"/>
      <c r="Q7" s="345">
        <f>+SUM(D7:O7)</f>
        <v>0</v>
      </c>
    </row>
    <row r="8" spans="1:17" ht="15.65" customHeight="1">
      <c r="D8" s="252"/>
      <c r="E8" s="252"/>
      <c r="F8" s="252"/>
      <c r="G8" s="252"/>
      <c r="H8" s="252"/>
      <c r="I8" s="252"/>
      <c r="J8" s="252"/>
      <c r="K8" s="252"/>
      <c r="L8" s="252"/>
      <c r="M8" s="252"/>
      <c r="N8" s="252"/>
      <c r="O8" s="252"/>
      <c r="P8" s="105"/>
    </row>
    <row r="9" spans="1:17" ht="15.65" customHeight="1">
      <c r="D9" s="252"/>
      <c r="E9" s="252"/>
      <c r="F9" s="252"/>
      <c r="G9" s="252"/>
      <c r="H9" s="252"/>
      <c r="I9" s="252"/>
      <c r="J9" s="252"/>
      <c r="K9" s="252"/>
      <c r="L9" s="252"/>
      <c r="M9" s="252"/>
      <c r="N9" s="252"/>
      <c r="O9" s="252"/>
    </row>
    <row r="10" spans="1:17" ht="15.65" customHeight="1">
      <c r="B10" s="313"/>
    </row>
    <row r="11" spans="1:17" ht="15.65" customHeight="1">
      <c r="B11" s="253"/>
    </row>
    <row r="12" spans="1:17" ht="15.65" customHeight="1">
      <c r="B12" s="113" t="s">
        <v>275</v>
      </c>
    </row>
    <row r="13" spans="1:17" ht="15.65" customHeight="1">
      <c r="B13" s="102"/>
    </row>
    <row r="14" spans="1:17" ht="15.65" customHeight="1">
      <c r="B14" s="102"/>
    </row>
    <row r="15" spans="1:17" ht="44.65" customHeight="1">
      <c r="B15" s="346" t="s">
        <v>237</v>
      </c>
      <c r="C15" s="347" t="s">
        <v>238</v>
      </c>
      <c r="D15" s="348" t="s">
        <v>239</v>
      </c>
      <c r="E15" s="349" t="s">
        <v>240</v>
      </c>
      <c r="F15" s="350" t="s">
        <v>241</v>
      </c>
    </row>
    <row r="16" spans="1:17" ht="15.65" customHeight="1">
      <c r="B16" s="351"/>
      <c r="C16" s="352"/>
      <c r="D16" s="352"/>
      <c r="E16" s="352"/>
      <c r="F16" s="353"/>
    </row>
    <row r="17" spans="2:6" ht="15.65" customHeight="1">
      <c r="B17" s="351"/>
      <c r="C17" s="352"/>
      <c r="D17" s="352"/>
      <c r="E17" s="352"/>
      <c r="F17" s="353"/>
    </row>
    <row r="18" spans="2:6" ht="15.65" customHeight="1">
      <c r="B18" s="351"/>
      <c r="C18" s="352"/>
      <c r="D18" s="352"/>
      <c r="E18" s="352"/>
      <c r="F18" s="353"/>
    </row>
    <row r="19" spans="2:6" ht="15.65" customHeight="1">
      <c r="B19" s="351"/>
      <c r="C19" s="352"/>
      <c r="D19" s="352"/>
      <c r="E19" s="352"/>
      <c r="F19" s="353"/>
    </row>
    <row r="20" spans="2:6" ht="15.65" customHeight="1">
      <c r="B20" s="351"/>
      <c r="C20" s="352"/>
      <c r="D20" s="352"/>
      <c r="E20" s="352"/>
      <c r="F20" s="353"/>
    </row>
    <row r="21" spans="2:6" ht="15.65" customHeight="1">
      <c r="B21" s="351"/>
      <c r="C21" s="352"/>
      <c r="D21" s="352"/>
      <c r="E21" s="352"/>
      <c r="F21" s="353"/>
    </row>
    <row r="22" spans="2:6" ht="15.65" customHeight="1">
      <c r="B22" s="351"/>
      <c r="C22" s="352"/>
      <c r="D22" s="352"/>
      <c r="E22" s="352"/>
      <c r="F22" s="353"/>
    </row>
    <row r="23" spans="2:6" ht="15.65" customHeight="1">
      <c r="B23" s="351"/>
      <c r="C23" s="352"/>
      <c r="D23" s="352"/>
      <c r="E23" s="352"/>
      <c r="F23" s="353"/>
    </row>
    <row r="24" spans="2:6" ht="15.65" customHeight="1">
      <c r="B24" s="351"/>
      <c r="C24" s="352"/>
      <c r="D24" s="352"/>
      <c r="E24" s="352"/>
      <c r="F24" s="353"/>
    </row>
    <row r="25" spans="2:6" ht="15.65" customHeight="1">
      <c r="B25" s="351"/>
      <c r="C25" s="352"/>
      <c r="D25" s="352"/>
      <c r="E25" s="352"/>
      <c r="F25" s="353"/>
    </row>
    <row r="26" spans="2:6" ht="15.65" customHeight="1">
      <c r="B26" s="351"/>
      <c r="C26" s="352"/>
      <c r="D26" s="352"/>
      <c r="E26" s="352"/>
      <c r="F26" s="353"/>
    </row>
    <row r="27" spans="2:6" ht="15.65" customHeight="1">
      <c r="B27" s="351"/>
      <c r="C27" s="352"/>
      <c r="D27" s="352"/>
      <c r="E27" s="352"/>
      <c r="F27" s="353"/>
    </row>
    <row r="28" spans="2:6" ht="15.65" customHeight="1">
      <c r="B28" s="351"/>
      <c r="C28" s="352"/>
      <c r="D28" s="352"/>
      <c r="E28" s="352"/>
      <c r="F28" s="353"/>
    </row>
    <row r="29" spans="2:6" ht="15.65" customHeight="1">
      <c r="B29" s="351"/>
      <c r="C29" s="352"/>
      <c r="D29" s="352"/>
      <c r="E29" s="352"/>
      <c r="F29" s="353"/>
    </row>
    <row r="30" spans="2:6" ht="15.65" customHeight="1">
      <c r="B30" s="351"/>
      <c r="C30" s="352"/>
      <c r="D30" s="352"/>
      <c r="E30" s="352"/>
      <c r="F30" s="353"/>
    </row>
    <row r="31" spans="2:6" ht="15.65" customHeight="1">
      <c r="B31" s="351"/>
      <c r="C31" s="352"/>
      <c r="D31" s="352"/>
      <c r="E31" s="352"/>
      <c r="F31" s="353"/>
    </row>
    <row r="32" spans="2:6" ht="15.65" customHeight="1">
      <c r="B32" s="351"/>
      <c r="C32" s="352"/>
      <c r="D32" s="352"/>
      <c r="E32" s="352"/>
      <c r="F32" s="353"/>
    </row>
    <row r="33" spans="2:6" ht="15.65" customHeight="1">
      <c r="B33" s="351"/>
      <c r="C33" s="352"/>
      <c r="D33" s="352"/>
      <c r="E33" s="352"/>
      <c r="F33" s="353"/>
    </row>
    <row r="34" spans="2:6" ht="15.65" customHeight="1">
      <c r="B34" s="351"/>
      <c r="C34" s="352"/>
      <c r="D34" s="352"/>
      <c r="E34" s="352"/>
      <c r="F34" s="353"/>
    </row>
    <row r="35" spans="2:6" ht="15.65" customHeight="1">
      <c r="B35" s="351"/>
      <c r="C35" s="352"/>
      <c r="D35" s="352"/>
      <c r="E35" s="352"/>
      <c r="F35" s="353"/>
    </row>
    <row r="36" spans="2:6" ht="15.65" customHeight="1">
      <c r="B36" s="351"/>
      <c r="C36" s="352"/>
      <c r="D36" s="352"/>
      <c r="E36" s="352"/>
      <c r="F36" s="353"/>
    </row>
    <row r="37" spans="2:6" ht="15.65" customHeight="1">
      <c r="B37" s="351"/>
      <c r="C37" s="352"/>
      <c r="D37" s="352"/>
      <c r="E37" s="352"/>
      <c r="F37" s="353"/>
    </row>
    <row r="38" spans="2:6" ht="15.65" customHeight="1">
      <c r="B38" s="351"/>
      <c r="C38" s="352"/>
      <c r="D38" s="352"/>
      <c r="E38" s="352"/>
      <c r="F38" s="353"/>
    </row>
    <row r="39" spans="2:6" ht="15.65" customHeight="1">
      <c r="B39" s="351"/>
      <c r="C39" s="352"/>
      <c r="D39" s="352"/>
      <c r="E39" s="352"/>
      <c r="F39" s="353"/>
    </row>
    <row r="40" spans="2:6" ht="15.65" customHeight="1">
      <c r="B40" s="351"/>
      <c r="C40" s="352"/>
      <c r="D40" s="352"/>
      <c r="E40" s="352"/>
      <c r="F40" s="353"/>
    </row>
    <row r="41" spans="2:6" ht="15.65" customHeight="1">
      <c r="B41" s="351"/>
      <c r="C41" s="352"/>
      <c r="D41" s="352"/>
      <c r="E41" s="352"/>
      <c r="F41" s="353"/>
    </row>
    <row r="42" spans="2:6" ht="15.65" customHeight="1">
      <c r="B42" s="351"/>
      <c r="C42" s="352"/>
      <c r="D42" s="352"/>
      <c r="E42" s="352"/>
      <c r="F42" s="353"/>
    </row>
    <row r="43" spans="2:6" ht="15.65" customHeight="1">
      <c r="B43" s="351"/>
      <c r="C43" s="352"/>
      <c r="D43" s="352"/>
      <c r="E43" s="352"/>
      <c r="F43" s="353"/>
    </row>
    <row r="44" spans="2:6" ht="15.65" customHeight="1">
      <c r="B44" s="354"/>
      <c r="C44" s="355"/>
      <c r="D44" s="355"/>
      <c r="E44" s="355"/>
      <c r="F44" s="353"/>
    </row>
    <row r="45" spans="2:6" ht="15.65" customHeight="1">
      <c r="B45" s="352"/>
      <c r="C45" s="352"/>
      <c r="D45" s="352"/>
      <c r="E45" s="352"/>
      <c r="F45" s="353"/>
    </row>
    <row r="46" spans="2:6" ht="15.65" customHeight="1">
      <c r="B46" s="352"/>
      <c r="C46" s="352"/>
      <c r="D46" s="352"/>
      <c r="E46" s="352"/>
      <c r="F46" s="353"/>
    </row>
    <row r="47" spans="2:6" ht="15.65" customHeight="1">
      <c r="B47" s="352"/>
      <c r="C47" s="352"/>
      <c r="D47" s="352"/>
      <c r="E47" s="352"/>
      <c r="F47" s="353"/>
    </row>
    <row r="48" spans="2:6" ht="15.65" customHeight="1">
      <c r="B48" s="352"/>
      <c r="C48" s="352"/>
      <c r="D48" s="352"/>
      <c r="E48" s="352"/>
      <c r="F48" s="353"/>
    </row>
    <row r="49" spans="2:6" ht="15.65" customHeight="1">
      <c r="B49" s="352"/>
      <c r="C49" s="352"/>
      <c r="D49" s="352"/>
      <c r="E49" s="352"/>
      <c r="F49" s="353"/>
    </row>
    <row r="50" spans="2:6" ht="15.65" customHeight="1">
      <c r="B50" s="352"/>
      <c r="C50" s="352"/>
      <c r="D50" s="352"/>
      <c r="E50" s="352"/>
      <c r="F50" s="353"/>
    </row>
    <row r="51" spans="2:6" ht="15.65" customHeight="1">
      <c r="B51" s="352"/>
      <c r="C51" s="352"/>
      <c r="D51" s="352"/>
      <c r="E51" s="352"/>
      <c r="F51" s="353"/>
    </row>
    <row r="52" spans="2:6" ht="15.65" customHeight="1">
      <c r="B52" s="352"/>
      <c r="C52" s="352"/>
      <c r="D52" s="352"/>
      <c r="E52" s="352"/>
      <c r="F52" s="353"/>
    </row>
    <row r="53" spans="2:6" ht="15.65" customHeight="1">
      <c r="B53" s="352"/>
      <c r="C53" s="352"/>
      <c r="D53" s="352"/>
      <c r="E53" s="352"/>
      <c r="F53" s="353"/>
    </row>
    <row r="54" spans="2:6" ht="15.65" customHeight="1">
      <c r="B54" s="352"/>
      <c r="C54" s="352"/>
      <c r="D54" s="352"/>
      <c r="E54" s="352"/>
      <c r="F54" s="353"/>
    </row>
    <row r="55" spans="2:6" ht="15.65" customHeight="1">
      <c r="B55" s="352"/>
      <c r="C55" s="352"/>
      <c r="D55" s="352"/>
      <c r="E55" s="352"/>
      <c r="F55" s="353"/>
    </row>
    <row r="56" spans="2:6" ht="15.65" customHeight="1">
      <c r="B56" s="352"/>
      <c r="C56" s="352"/>
      <c r="D56" s="352"/>
      <c r="E56" s="352"/>
      <c r="F56" s="353"/>
    </row>
    <row r="57" spans="2:6" ht="15.65" customHeight="1">
      <c r="B57" s="352"/>
      <c r="C57" s="352"/>
      <c r="D57" s="352"/>
      <c r="E57" s="352"/>
      <c r="F57" s="353"/>
    </row>
    <row r="58" spans="2:6" ht="15.65" customHeight="1">
      <c r="B58" s="352"/>
      <c r="C58" s="352"/>
      <c r="D58" s="352"/>
      <c r="E58" s="352"/>
      <c r="F58" s="353"/>
    </row>
    <row r="59" spans="2:6" ht="15.65" customHeight="1">
      <c r="B59" s="352"/>
      <c r="C59" s="352"/>
      <c r="D59" s="352"/>
      <c r="E59" s="352"/>
      <c r="F59" s="353"/>
    </row>
    <row r="60" spans="2:6" ht="15.65" customHeight="1">
      <c r="B60" s="352"/>
      <c r="C60" s="352"/>
      <c r="D60" s="352"/>
      <c r="E60" s="352"/>
      <c r="F60" s="353"/>
    </row>
    <row r="61" spans="2:6" ht="15.65" customHeight="1">
      <c r="B61" s="352"/>
      <c r="C61" s="352"/>
      <c r="D61" s="352"/>
      <c r="E61" s="352"/>
      <c r="F61" s="353"/>
    </row>
    <row r="62" spans="2:6" ht="15.65" customHeight="1">
      <c r="B62" s="352"/>
      <c r="C62" s="352"/>
      <c r="D62" s="352"/>
      <c r="E62" s="352"/>
      <c r="F62" s="353"/>
    </row>
    <row r="63" spans="2:6" ht="15.65" customHeight="1">
      <c r="B63" s="352"/>
      <c r="C63" s="352"/>
      <c r="D63" s="352"/>
      <c r="E63" s="352"/>
      <c r="F63" s="353"/>
    </row>
    <row r="64" spans="2:6" ht="15.65" customHeight="1">
      <c r="B64" s="352"/>
      <c r="C64" s="352"/>
      <c r="D64" s="352"/>
      <c r="E64" s="352"/>
      <c r="F64" s="353"/>
    </row>
    <row r="65" spans="2:6" ht="15.65" customHeight="1">
      <c r="B65" s="352"/>
      <c r="C65" s="352"/>
      <c r="D65" s="352"/>
      <c r="E65" s="352"/>
      <c r="F65" s="353"/>
    </row>
    <row r="66" spans="2:6" ht="15.65" customHeight="1">
      <c r="B66" s="352"/>
      <c r="C66" s="352"/>
      <c r="D66" s="352"/>
      <c r="E66" s="352"/>
      <c r="F66" s="353"/>
    </row>
    <row r="67" spans="2:6" ht="15.65" customHeight="1">
      <c r="B67" s="352"/>
      <c r="C67" s="352"/>
      <c r="D67" s="352"/>
      <c r="E67" s="352"/>
      <c r="F67" s="353"/>
    </row>
    <row r="68" spans="2:6" ht="15.65" customHeight="1">
      <c r="B68" s="352"/>
      <c r="C68" s="352"/>
      <c r="D68" s="352"/>
      <c r="E68" s="352"/>
      <c r="F68" s="353"/>
    </row>
    <row r="69" spans="2:6" ht="15.65" customHeight="1">
      <c r="B69" s="352"/>
      <c r="C69" s="352"/>
      <c r="D69" s="352"/>
      <c r="E69" s="352"/>
      <c r="F69" s="353"/>
    </row>
    <row r="70" spans="2:6" ht="15.65" customHeight="1">
      <c r="B70" s="352"/>
      <c r="C70" s="352"/>
      <c r="D70" s="352"/>
      <c r="E70" s="352"/>
      <c r="F70" s="353"/>
    </row>
    <row r="71" spans="2:6" ht="15.65" customHeight="1">
      <c r="B71" s="352"/>
      <c r="C71" s="352"/>
      <c r="D71" s="352"/>
      <c r="E71" s="352"/>
      <c r="F71" s="353"/>
    </row>
    <row r="72" spans="2:6" ht="15.65" customHeight="1">
      <c r="B72" s="352"/>
      <c r="C72" s="352"/>
      <c r="D72" s="352"/>
      <c r="E72" s="352"/>
      <c r="F72" s="353"/>
    </row>
    <row r="73" spans="2:6" ht="15.65" customHeight="1">
      <c r="B73" s="352"/>
      <c r="C73" s="352"/>
      <c r="D73" s="352"/>
      <c r="E73" s="352"/>
      <c r="F73" s="353"/>
    </row>
    <row r="74" spans="2:6" ht="15.65" customHeight="1">
      <c r="B74" s="352"/>
      <c r="C74" s="352"/>
      <c r="D74" s="352"/>
      <c r="E74" s="352"/>
      <c r="F74" s="353"/>
    </row>
    <row r="75" spans="2:6" ht="15.65" customHeight="1">
      <c r="B75" s="352"/>
      <c r="C75" s="352"/>
      <c r="D75" s="352"/>
      <c r="E75" s="352"/>
      <c r="F75" s="353"/>
    </row>
    <row r="76" spans="2:6" ht="15.65" customHeight="1">
      <c r="B76" s="352"/>
      <c r="C76" s="352"/>
      <c r="D76" s="352"/>
      <c r="E76" s="352"/>
      <c r="F76" s="353"/>
    </row>
    <row r="77" spans="2:6" ht="15.65" customHeight="1">
      <c r="B77" s="352"/>
      <c r="C77" s="352"/>
      <c r="D77" s="352"/>
      <c r="E77" s="352"/>
      <c r="F77" s="353"/>
    </row>
    <row r="78" spans="2:6" ht="15.65" customHeight="1">
      <c r="B78" s="352"/>
      <c r="C78" s="352"/>
      <c r="D78" s="352"/>
      <c r="E78" s="352"/>
      <c r="F78" s="353"/>
    </row>
    <row r="79" spans="2:6" ht="15.65" customHeight="1">
      <c r="B79" s="352"/>
      <c r="C79" s="352"/>
      <c r="D79" s="352"/>
      <c r="E79" s="352"/>
      <c r="F79" s="353"/>
    </row>
    <row r="80" spans="2:6" ht="15.65" customHeight="1">
      <c r="B80" s="352"/>
      <c r="C80" s="352"/>
      <c r="D80" s="352"/>
      <c r="E80" s="352"/>
      <c r="F80" s="353"/>
    </row>
    <row r="81" spans="2:6" ht="15.65" customHeight="1">
      <c r="B81" s="352"/>
      <c r="C81" s="352"/>
      <c r="D81" s="352"/>
      <c r="E81" s="352"/>
      <c r="F81" s="353"/>
    </row>
    <row r="82" spans="2:6" ht="15.65" customHeight="1">
      <c r="B82" s="352"/>
      <c r="C82" s="352"/>
      <c r="D82" s="352"/>
      <c r="E82" s="352"/>
      <c r="F82" s="353"/>
    </row>
    <row r="83" spans="2:6" ht="15.65" customHeight="1">
      <c r="B83" s="352"/>
      <c r="C83" s="352"/>
      <c r="D83" s="352"/>
      <c r="E83" s="352"/>
      <c r="F83" s="353"/>
    </row>
    <row r="84" spans="2:6" ht="15.65" customHeight="1">
      <c r="B84" s="352"/>
      <c r="C84" s="352"/>
      <c r="D84" s="352"/>
      <c r="E84" s="352"/>
      <c r="F84" s="353"/>
    </row>
    <row r="85" spans="2:6" ht="15.65" customHeight="1">
      <c r="B85" s="352"/>
      <c r="C85" s="352"/>
      <c r="D85" s="352"/>
      <c r="E85" s="352"/>
      <c r="F85" s="353"/>
    </row>
    <row r="86" spans="2:6" ht="15.65" customHeight="1">
      <c r="B86" s="352"/>
      <c r="C86" s="352"/>
      <c r="D86" s="352"/>
      <c r="E86" s="352"/>
      <c r="F86" s="353"/>
    </row>
    <row r="87" spans="2:6" ht="15.65" customHeight="1">
      <c r="B87" s="352"/>
      <c r="C87" s="352"/>
      <c r="D87" s="352"/>
      <c r="E87" s="352"/>
      <c r="F87" s="353"/>
    </row>
    <row r="88" spans="2:6" ht="15.65" customHeight="1">
      <c r="B88" s="352"/>
      <c r="C88" s="352"/>
      <c r="D88" s="352"/>
      <c r="E88" s="352"/>
      <c r="F88" s="353"/>
    </row>
    <row r="89" spans="2:6" ht="15.65" customHeight="1">
      <c r="B89" s="352"/>
      <c r="C89" s="352"/>
      <c r="D89" s="352"/>
      <c r="E89" s="352"/>
      <c r="F89" s="353"/>
    </row>
    <row r="90" spans="2:6" ht="15.65" customHeight="1">
      <c r="B90" s="352"/>
      <c r="C90" s="352"/>
      <c r="D90" s="352"/>
      <c r="E90" s="352"/>
      <c r="F90" s="353"/>
    </row>
    <row r="91" spans="2:6" ht="15.65" customHeight="1">
      <c r="B91" s="352"/>
      <c r="C91" s="352"/>
      <c r="D91" s="352"/>
      <c r="E91" s="352"/>
      <c r="F91" s="353"/>
    </row>
    <row r="92" spans="2:6" ht="15.65" customHeight="1">
      <c r="B92" s="352"/>
      <c r="C92" s="352"/>
      <c r="D92" s="352"/>
      <c r="E92" s="352"/>
      <c r="F92" s="353"/>
    </row>
    <row r="93" spans="2:6" ht="15.65" customHeight="1">
      <c r="B93" s="352"/>
      <c r="C93" s="352"/>
      <c r="D93" s="352"/>
      <c r="E93" s="352"/>
      <c r="F93" s="353"/>
    </row>
    <row r="94" spans="2:6" ht="15.65" customHeight="1">
      <c r="B94" s="352"/>
      <c r="C94" s="352"/>
      <c r="D94" s="352"/>
      <c r="E94" s="352"/>
      <c r="F94" s="353"/>
    </row>
    <row r="95" spans="2:6" ht="15.65" customHeight="1">
      <c r="B95" s="352"/>
      <c r="C95" s="352"/>
      <c r="D95" s="352"/>
      <c r="E95" s="352"/>
      <c r="F95" s="353"/>
    </row>
    <row r="96" spans="2:6" ht="15.65" customHeight="1">
      <c r="B96" s="352"/>
      <c r="C96" s="352"/>
      <c r="D96" s="352"/>
      <c r="E96" s="352"/>
      <c r="F96" s="353"/>
    </row>
    <row r="97" spans="2:6" ht="15.65" customHeight="1">
      <c r="B97" s="352"/>
      <c r="C97" s="352"/>
      <c r="D97" s="352"/>
      <c r="E97" s="352"/>
      <c r="F97" s="353"/>
    </row>
    <row r="98" spans="2:6" ht="15.65" customHeight="1">
      <c r="B98" s="352"/>
      <c r="C98" s="352"/>
      <c r="D98" s="352"/>
      <c r="E98" s="352"/>
      <c r="F98" s="353"/>
    </row>
    <row r="99" spans="2:6" ht="15.65" customHeight="1">
      <c r="B99" s="352"/>
      <c r="C99" s="352"/>
      <c r="D99" s="352"/>
      <c r="E99" s="352"/>
      <c r="F99" s="353"/>
    </row>
    <row r="100" spans="2:6" ht="15.65" customHeight="1">
      <c r="B100" s="352"/>
      <c r="C100" s="352"/>
      <c r="D100" s="352"/>
      <c r="E100" s="352"/>
      <c r="F100" s="353"/>
    </row>
    <row r="101" spans="2:6" ht="15.65" customHeight="1">
      <c r="B101" s="352"/>
      <c r="C101" s="352"/>
      <c r="D101" s="352"/>
      <c r="E101" s="352"/>
      <c r="F101" s="353"/>
    </row>
    <row r="102" spans="2:6" ht="15.65" customHeight="1">
      <c r="B102" s="352"/>
      <c r="C102" s="352"/>
      <c r="D102" s="352"/>
      <c r="E102" s="352"/>
      <c r="F102" s="353"/>
    </row>
    <row r="103" spans="2:6" ht="15.65" customHeight="1">
      <c r="B103" s="352"/>
      <c r="C103" s="352"/>
      <c r="D103" s="352"/>
      <c r="E103" s="352"/>
      <c r="F103" s="353"/>
    </row>
  </sheetData>
  <mergeCells count="1">
    <mergeCell ref="Q4:Q5"/>
  </mergeCells>
  <hyperlinks>
    <hyperlink ref="A1" location="Índice!A1" display="Índice"/>
  </hyperlinks>
  <pageMargins left="0.25" right="0.25" top="0.75" bottom="0.75" header="0.3" footer="0.3"/>
  <pageSetup paperSize="9" scale="56" orientation="landscape" r:id="rId1"/>
  <headerFooter>
    <oddHeader>&amp;LREN Atlântico&amp;R&amp;F</oddHeader>
    <oddFooter>&amp;LAno Civil 2014&amp;CPage &amp;P&amp;R&amp;A</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9"/>
  <sheetViews>
    <sheetView showGridLines="0" zoomScale="80" zoomScaleNormal="80" zoomScaleSheetLayoutView="115" workbookViewId="0">
      <selection activeCell="B19" sqref="B19"/>
    </sheetView>
  </sheetViews>
  <sheetFormatPr defaultColWidth="9.1796875" defaultRowHeight="16.149999999999999" customHeight="1"/>
  <cols>
    <col min="1" max="1" width="6.453125" style="105" bestFit="1" customWidth="1"/>
    <col min="2" max="2" width="69.1796875" style="105" customWidth="1"/>
    <col min="3" max="14" width="9.54296875" style="105" customWidth="1"/>
    <col min="15" max="16384" width="9.1796875" style="105"/>
  </cols>
  <sheetData>
    <row r="1" spans="1:15" ht="16.149999999999999" customHeight="1">
      <c r="A1" s="153" t="s">
        <v>78</v>
      </c>
      <c r="B1" s="103"/>
      <c r="C1" s="103"/>
      <c r="D1" s="103"/>
      <c r="E1" s="103"/>
      <c r="F1" s="103"/>
      <c r="G1" s="103"/>
      <c r="H1" s="103"/>
      <c r="I1" s="103"/>
      <c r="J1" s="103"/>
      <c r="K1" s="103"/>
      <c r="L1" s="103"/>
      <c r="M1" s="114"/>
      <c r="N1" s="110" t="s">
        <v>181</v>
      </c>
    </row>
    <row r="2" spans="1:15" ht="16.149999999999999" customHeight="1">
      <c r="A2" s="103"/>
      <c r="B2" s="104" t="s">
        <v>302</v>
      </c>
      <c r="C2" s="103"/>
      <c r="D2" s="103"/>
      <c r="E2" s="103"/>
      <c r="F2" s="103"/>
      <c r="G2" s="103"/>
      <c r="H2" s="103"/>
      <c r="I2" s="103"/>
      <c r="J2" s="103"/>
      <c r="K2" s="103"/>
      <c r="L2" s="103"/>
      <c r="M2" s="207" t="s">
        <v>85</v>
      </c>
      <c r="N2" s="213" t="str">
        <f>M2</f>
        <v>s-2</v>
      </c>
    </row>
    <row r="3" spans="1:15" ht="16.149999999999999" customHeight="1">
      <c r="A3" s="103"/>
      <c r="B3" s="103"/>
      <c r="C3" s="103"/>
      <c r="D3" s="103"/>
      <c r="E3" s="103"/>
      <c r="F3" s="103"/>
      <c r="G3" s="103"/>
      <c r="H3" s="103"/>
      <c r="I3" s="103"/>
      <c r="J3" s="103"/>
      <c r="K3" s="103"/>
      <c r="L3" s="103"/>
      <c r="M3" s="103"/>
      <c r="N3" s="103"/>
    </row>
    <row r="4" spans="1:15" ht="16.149999999999999" customHeight="1">
      <c r="A4" s="103"/>
      <c r="B4" s="103"/>
      <c r="C4" s="103"/>
      <c r="D4" s="103"/>
      <c r="E4" s="103"/>
      <c r="F4" s="103"/>
      <c r="G4" s="103"/>
      <c r="H4" s="103"/>
      <c r="I4" s="103"/>
      <c r="J4" s="103"/>
      <c r="K4" s="103"/>
      <c r="L4" s="103"/>
      <c r="M4" s="103"/>
      <c r="N4" s="103"/>
    </row>
    <row r="5" spans="1:15" ht="16.149999999999999" customHeight="1">
      <c r="A5" s="103"/>
      <c r="B5" s="103"/>
      <c r="C5" s="103"/>
      <c r="D5" s="103"/>
      <c r="E5" s="103"/>
      <c r="F5" s="103"/>
      <c r="G5" s="103"/>
      <c r="H5" s="103"/>
      <c r="I5" s="103"/>
      <c r="J5" s="103"/>
      <c r="K5" s="103"/>
      <c r="L5" s="103"/>
      <c r="M5" s="103"/>
      <c r="N5" s="257" t="s">
        <v>199</v>
      </c>
    </row>
    <row r="6" spans="1:15" ht="16.149999999999999" customHeight="1">
      <c r="A6" s="103"/>
      <c r="B6" s="104"/>
      <c r="C6" s="206" t="str">
        <f>$N$2</f>
        <v>s-2</v>
      </c>
      <c r="D6" s="206" t="str">
        <f t="shared" ref="D6:N6" si="0">$N$2</f>
        <v>s-2</v>
      </c>
      <c r="E6" s="206" t="str">
        <f t="shared" si="0"/>
        <v>s-2</v>
      </c>
      <c r="F6" s="206" t="str">
        <f t="shared" si="0"/>
        <v>s-2</v>
      </c>
      <c r="G6" s="206" t="str">
        <f t="shared" si="0"/>
        <v>s-2</v>
      </c>
      <c r="H6" s="206" t="str">
        <f t="shared" si="0"/>
        <v>s-2</v>
      </c>
      <c r="I6" s="206" t="str">
        <f t="shared" si="0"/>
        <v>s-2</v>
      </c>
      <c r="J6" s="206" t="str">
        <f t="shared" si="0"/>
        <v>s-2</v>
      </c>
      <c r="K6" s="206" t="str">
        <f t="shared" si="0"/>
        <v>s-2</v>
      </c>
      <c r="L6" s="206" t="str">
        <f t="shared" si="0"/>
        <v>s-2</v>
      </c>
      <c r="M6" s="206" t="str">
        <f t="shared" si="0"/>
        <v>s-2</v>
      </c>
      <c r="N6" s="206" t="str">
        <f t="shared" si="0"/>
        <v>s-2</v>
      </c>
    </row>
    <row r="7" spans="1:15" ht="16.149999999999999" customHeight="1">
      <c r="A7" s="103"/>
      <c r="B7" s="115"/>
      <c r="C7" s="206" t="s">
        <v>182</v>
      </c>
      <c r="D7" s="206" t="s">
        <v>183</v>
      </c>
      <c r="E7" s="206" t="s">
        <v>184</v>
      </c>
      <c r="F7" s="206" t="s">
        <v>185</v>
      </c>
      <c r="G7" s="206" t="s">
        <v>186</v>
      </c>
      <c r="H7" s="206" t="s">
        <v>187</v>
      </c>
      <c r="I7" s="206" t="s">
        <v>188</v>
      </c>
      <c r="J7" s="206" t="s">
        <v>189</v>
      </c>
      <c r="K7" s="206" t="s">
        <v>190</v>
      </c>
      <c r="L7" s="206" t="s">
        <v>191</v>
      </c>
      <c r="M7" s="206" t="s">
        <v>192</v>
      </c>
      <c r="N7" s="206" t="s">
        <v>193</v>
      </c>
      <c r="O7" s="258" t="s">
        <v>245</v>
      </c>
    </row>
    <row r="8" spans="1:15" ht="16.149999999999999" customHeight="1">
      <c r="A8" s="103"/>
      <c r="B8" s="112" t="s">
        <v>200</v>
      </c>
      <c r="C8" s="155"/>
      <c r="D8" s="155"/>
      <c r="E8" s="155"/>
      <c r="F8" s="155"/>
      <c r="G8" s="155"/>
      <c r="H8" s="155"/>
      <c r="I8" s="155"/>
      <c r="J8" s="155"/>
      <c r="K8" s="155"/>
      <c r="L8" s="155"/>
      <c r="M8" s="155"/>
      <c r="N8" s="155"/>
      <c r="O8" s="259">
        <f>'N1-09 - OT Navios'!Q7-SUM(C8:N8)</f>
        <v>0</v>
      </c>
    </row>
    <row r="9" spans="1:15" ht="16.149999999999999" customHeight="1">
      <c r="A9" s="103"/>
      <c r="B9" s="112" t="s">
        <v>201</v>
      </c>
      <c r="C9" s="155"/>
      <c r="D9" s="155"/>
      <c r="E9" s="155"/>
      <c r="F9" s="155"/>
      <c r="G9" s="155"/>
      <c r="H9" s="155"/>
      <c r="I9" s="155"/>
      <c r="J9" s="155"/>
      <c r="K9" s="155"/>
      <c r="L9" s="155"/>
      <c r="M9" s="155"/>
      <c r="N9" s="155"/>
    </row>
    <row r="10" spans="1:15" ht="16.149999999999999" customHeight="1">
      <c r="A10" s="103"/>
      <c r="B10" s="112" t="s">
        <v>325</v>
      </c>
      <c r="C10" s="155"/>
      <c r="D10" s="155"/>
      <c r="E10" s="155"/>
      <c r="F10" s="155"/>
      <c r="G10" s="155"/>
      <c r="H10" s="155"/>
      <c r="I10" s="155"/>
      <c r="J10" s="155"/>
      <c r="K10" s="155"/>
      <c r="L10" s="155"/>
      <c r="M10" s="155"/>
      <c r="N10" s="155"/>
    </row>
    <row r="11" spans="1:15" ht="16.149999999999999" customHeight="1">
      <c r="A11" s="103"/>
      <c r="B11" s="112" t="s">
        <v>247</v>
      </c>
      <c r="C11" s="155"/>
      <c r="D11" s="155"/>
      <c r="E11" s="155"/>
      <c r="F11" s="155"/>
      <c r="G11" s="155"/>
      <c r="H11" s="155"/>
      <c r="I11" s="155"/>
      <c r="J11" s="155"/>
      <c r="K11" s="155"/>
      <c r="L11" s="155"/>
      <c r="M11" s="155"/>
      <c r="N11" s="155"/>
      <c r="O11" s="259">
        <f>SUM('N1-12 - OT Cisterna'!D13:O13)-SUM(C11:N11)</f>
        <v>0</v>
      </c>
    </row>
    <row r="12" spans="1:15" ht="16.149999999999999" customHeight="1">
      <c r="A12" s="103"/>
      <c r="B12" s="112" t="s">
        <v>326</v>
      </c>
      <c r="C12" s="155"/>
      <c r="D12" s="155"/>
      <c r="E12" s="155"/>
      <c r="F12" s="155"/>
      <c r="G12" s="155"/>
      <c r="H12" s="155"/>
      <c r="I12" s="155"/>
      <c r="J12" s="155"/>
      <c r="K12" s="155"/>
      <c r="L12" s="155"/>
      <c r="M12" s="155"/>
      <c r="N12" s="155"/>
    </row>
    <row r="13" spans="1:15" ht="16.149999999999999" customHeight="1">
      <c r="A13" s="103"/>
      <c r="B13" s="112" t="s">
        <v>202</v>
      </c>
      <c r="C13" s="155"/>
      <c r="D13" s="155"/>
      <c r="E13" s="155"/>
      <c r="F13" s="155"/>
      <c r="G13" s="155"/>
      <c r="H13" s="155"/>
      <c r="I13" s="155"/>
      <c r="J13" s="155"/>
      <c r="K13" s="155"/>
      <c r="L13" s="155"/>
      <c r="M13" s="155"/>
      <c r="N13" s="155"/>
    </row>
    <row r="14" spans="1:15" ht="16.149999999999999" customHeight="1">
      <c r="A14" s="103"/>
      <c r="B14" s="112" t="s">
        <v>203</v>
      </c>
      <c r="C14" s="155"/>
      <c r="D14" s="155"/>
      <c r="E14" s="155"/>
      <c r="F14" s="155"/>
      <c r="G14" s="155"/>
      <c r="H14" s="155"/>
      <c r="I14" s="155"/>
      <c r="J14" s="155"/>
      <c r="K14" s="155"/>
      <c r="L14" s="155"/>
      <c r="M14" s="155"/>
      <c r="N14" s="155"/>
    </row>
    <row r="15" spans="1:15" ht="16.149999999999999" customHeight="1">
      <c r="B15" s="104"/>
      <c r="C15" s="101"/>
      <c r="D15" s="101"/>
      <c r="E15" s="101"/>
      <c r="F15" s="101"/>
      <c r="G15" s="101"/>
      <c r="H15" s="101"/>
      <c r="I15" s="101"/>
      <c r="J15" s="101"/>
      <c r="K15" s="101"/>
      <c r="L15" s="101"/>
      <c r="M15" s="101"/>
      <c r="N15" s="101"/>
    </row>
    <row r="16" spans="1:15" ht="16.149999999999999" customHeight="1">
      <c r="B16" s="356" t="s">
        <v>271</v>
      </c>
      <c r="C16" s="260">
        <f>+'N1-12 - OT Cisterna'!D13-C11</f>
        <v>0</v>
      </c>
      <c r="D16" s="260">
        <f>+'N1-12 - OT Cisterna'!E13-D11</f>
        <v>0</v>
      </c>
      <c r="E16" s="260">
        <f>+'N1-12 - OT Cisterna'!F13-E11</f>
        <v>0</v>
      </c>
      <c r="F16" s="260">
        <f>+'N1-12 - OT Cisterna'!G13-F11</f>
        <v>0</v>
      </c>
      <c r="G16" s="260">
        <f>+'N1-12 - OT Cisterna'!H13-G11</f>
        <v>0</v>
      </c>
      <c r="H16" s="260">
        <f>+'N1-12 - OT Cisterna'!I13-H11</f>
        <v>0</v>
      </c>
      <c r="I16" s="260">
        <f>+'N1-12 - OT Cisterna'!J13-I11</f>
        <v>0</v>
      </c>
      <c r="J16" s="260">
        <f>+'N1-12 - OT Cisterna'!K13-J11</f>
        <v>0</v>
      </c>
      <c r="K16" s="260">
        <f>+'N1-12 - OT Cisterna'!L13-K11</f>
        <v>0</v>
      </c>
      <c r="L16" s="260">
        <f>+'N1-12 - OT Cisterna'!M13-L11</f>
        <v>0</v>
      </c>
      <c r="M16" s="260">
        <f>+'N1-12 - OT Cisterna'!N13-M11</f>
        <v>0</v>
      </c>
      <c r="N16" s="260">
        <f>+'N1-12 - OT Cisterna'!O13-N11</f>
        <v>0</v>
      </c>
    </row>
    <row r="17" spans="2:2" ht="16.149999999999999" customHeight="1">
      <c r="B17" s="357" t="s">
        <v>309</v>
      </c>
    </row>
    <row r="19" spans="2:2" ht="16.149999999999999" customHeight="1">
      <c r="B19" s="411" t="s">
        <v>327</v>
      </c>
    </row>
  </sheetData>
  <hyperlinks>
    <hyperlink ref="A1" location="Índice!A1" display="Índice"/>
  </hyperlinks>
  <pageMargins left="0.25" right="0.25" top="0.75" bottom="0.75" header="0.3" footer="0.3"/>
  <pageSetup paperSize="9" scale="81"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8"/>
  <sheetViews>
    <sheetView showGridLines="0" topLeftCell="A5" zoomScale="70" zoomScaleNormal="70" zoomScaleSheetLayoutView="115" workbookViewId="0">
      <selection activeCell="K52" sqref="K52"/>
    </sheetView>
  </sheetViews>
  <sheetFormatPr defaultColWidth="9.1796875" defaultRowHeight="15.65" customHeight="1"/>
  <cols>
    <col min="1" max="1" width="9.1796875" style="261"/>
    <col min="2" max="2" width="70.26953125" style="261" customWidth="1"/>
    <col min="3" max="3" width="41.26953125" style="261" customWidth="1"/>
    <col min="4" max="4" width="18.7265625" style="261" customWidth="1"/>
    <col min="5" max="5" width="18.7265625" style="262" customWidth="1"/>
    <col min="6" max="6" width="20.7265625" style="262" customWidth="1"/>
    <col min="7" max="18" width="8.7265625" style="261" customWidth="1"/>
    <col min="19" max="16384" width="9.1796875" style="261"/>
  </cols>
  <sheetData>
    <row r="1" spans="1:22" ht="15.65" customHeight="1">
      <c r="A1" s="153" t="s">
        <v>78</v>
      </c>
      <c r="Q1" s="262"/>
      <c r="R1" s="263" t="s">
        <v>181</v>
      </c>
    </row>
    <row r="2" spans="1:22" ht="15.65" customHeight="1">
      <c r="B2" s="302" t="s">
        <v>273</v>
      </c>
      <c r="C2" s="264"/>
      <c r="D2" s="264"/>
      <c r="E2" s="265"/>
      <c r="Q2" s="266" t="s">
        <v>85</v>
      </c>
      <c r="R2" s="267" t="str">
        <f>Q2</f>
        <v>s-2</v>
      </c>
    </row>
    <row r="3" spans="1:22" ht="15.65" customHeight="1">
      <c r="B3" s="268"/>
      <c r="C3" s="268"/>
      <c r="D3" s="268"/>
      <c r="E3" s="269"/>
      <c r="F3" s="269"/>
      <c r="G3" s="270"/>
      <c r="H3" s="270"/>
      <c r="I3" s="270"/>
      <c r="J3" s="270"/>
      <c r="K3" s="270"/>
      <c r="L3" s="270"/>
      <c r="M3" s="270"/>
      <c r="N3" s="270"/>
      <c r="O3" s="270"/>
      <c r="P3" s="270"/>
      <c r="Q3" s="270"/>
      <c r="R3" s="270"/>
      <c r="S3" s="270"/>
      <c r="T3" s="270"/>
      <c r="U3" s="270"/>
      <c r="V3" s="270"/>
    </row>
    <row r="4" spans="1:22" ht="15.65" customHeight="1">
      <c r="E4" s="269"/>
      <c r="G4" s="271"/>
      <c r="H4" s="271"/>
      <c r="I4" s="271"/>
      <c r="J4" s="271"/>
      <c r="K4" s="271"/>
      <c r="L4" s="271"/>
      <c r="M4" s="271"/>
      <c r="N4" s="271"/>
      <c r="O4" s="271"/>
      <c r="P4" s="271"/>
      <c r="Q4" s="271"/>
      <c r="R4" s="271"/>
      <c r="S4" s="270"/>
      <c r="T4" s="270"/>
      <c r="U4" s="270"/>
      <c r="V4" s="270"/>
    </row>
    <row r="5" spans="1:22" ht="15.65" customHeight="1">
      <c r="B5" s="458" t="s">
        <v>258</v>
      </c>
      <c r="C5" s="457" t="s">
        <v>259</v>
      </c>
      <c r="D5" s="457" t="s">
        <v>260</v>
      </c>
      <c r="E5" s="455" t="s">
        <v>196</v>
      </c>
      <c r="F5" s="272" t="s">
        <v>94</v>
      </c>
      <c r="G5" s="273" t="str">
        <f>$R$2</f>
        <v>s-2</v>
      </c>
      <c r="H5" s="273" t="str">
        <f t="shared" ref="H5:R5" si="0">$R$2</f>
        <v>s-2</v>
      </c>
      <c r="I5" s="273" t="str">
        <f t="shared" si="0"/>
        <v>s-2</v>
      </c>
      <c r="J5" s="273" t="str">
        <f t="shared" si="0"/>
        <v>s-2</v>
      </c>
      <c r="K5" s="273" t="str">
        <f t="shared" si="0"/>
        <v>s-2</v>
      </c>
      <c r="L5" s="273" t="str">
        <f t="shared" si="0"/>
        <v>s-2</v>
      </c>
      <c r="M5" s="273" t="str">
        <f t="shared" si="0"/>
        <v>s-2</v>
      </c>
      <c r="N5" s="273" t="str">
        <f t="shared" si="0"/>
        <v>s-2</v>
      </c>
      <c r="O5" s="273" t="str">
        <f t="shared" si="0"/>
        <v>s-2</v>
      </c>
      <c r="P5" s="273" t="str">
        <f t="shared" si="0"/>
        <v>s-2</v>
      </c>
      <c r="Q5" s="273" t="str">
        <f t="shared" si="0"/>
        <v>s-2</v>
      </c>
      <c r="R5" s="273" t="str">
        <f t="shared" si="0"/>
        <v>s-2</v>
      </c>
      <c r="S5" s="270"/>
      <c r="T5" s="270"/>
      <c r="U5" s="270"/>
      <c r="V5" s="270"/>
    </row>
    <row r="6" spans="1:22" ht="15.65" customHeight="1">
      <c r="B6" s="458"/>
      <c r="C6" s="457"/>
      <c r="D6" s="457"/>
      <c r="E6" s="456"/>
      <c r="F6" s="300" t="s">
        <v>249</v>
      </c>
      <c r="G6" s="272" t="s">
        <v>182</v>
      </c>
      <c r="H6" s="272" t="s">
        <v>183</v>
      </c>
      <c r="I6" s="274" t="s">
        <v>184</v>
      </c>
      <c r="J6" s="272" t="s">
        <v>185</v>
      </c>
      <c r="K6" s="274" t="s">
        <v>186</v>
      </c>
      <c r="L6" s="272" t="s">
        <v>187</v>
      </c>
      <c r="M6" s="274" t="s">
        <v>188</v>
      </c>
      <c r="N6" s="272" t="s">
        <v>189</v>
      </c>
      <c r="O6" s="274" t="s">
        <v>190</v>
      </c>
      <c r="P6" s="272" t="s">
        <v>191</v>
      </c>
      <c r="Q6" s="274" t="s">
        <v>192</v>
      </c>
      <c r="R6" s="272" t="s">
        <v>193</v>
      </c>
      <c r="S6" s="270"/>
      <c r="T6" s="270"/>
      <c r="U6" s="270"/>
      <c r="V6" s="270"/>
    </row>
    <row r="7" spans="1:22" ht="15.65" customHeight="1">
      <c r="B7" s="276" t="s">
        <v>261</v>
      </c>
      <c r="C7" s="276" t="s">
        <v>266</v>
      </c>
      <c r="D7" s="282"/>
      <c r="E7" s="277"/>
      <c r="F7" s="278" t="s">
        <v>95</v>
      </c>
      <c r="G7" s="279"/>
      <c r="H7" s="279"/>
      <c r="I7" s="279"/>
      <c r="J7" s="279"/>
      <c r="K7" s="279"/>
      <c r="L7" s="279"/>
      <c r="M7" s="279"/>
      <c r="N7" s="279"/>
      <c r="O7" s="279"/>
      <c r="P7" s="279"/>
      <c r="Q7" s="279"/>
      <c r="R7" s="279"/>
      <c r="S7" s="270"/>
      <c r="T7" s="270"/>
      <c r="U7" s="270"/>
      <c r="V7" s="270"/>
    </row>
    <row r="8" spans="1:22" ht="15.65" customHeight="1">
      <c r="B8" s="276" t="s">
        <v>262</v>
      </c>
      <c r="C8" s="276" t="s">
        <v>269</v>
      </c>
      <c r="D8" s="277" t="s">
        <v>256</v>
      </c>
      <c r="E8" s="280" t="s">
        <v>250</v>
      </c>
      <c r="F8" s="278" t="s">
        <v>96</v>
      </c>
      <c r="G8" s="281"/>
      <c r="H8" s="281"/>
      <c r="I8" s="281"/>
      <c r="J8" s="281"/>
      <c r="K8" s="281"/>
      <c r="L8" s="281"/>
      <c r="M8" s="281"/>
      <c r="N8" s="281"/>
      <c r="O8" s="281"/>
      <c r="P8" s="281"/>
      <c r="Q8" s="281"/>
      <c r="R8" s="281"/>
      <c r="S8" s="270"/>
      <c r="T8" s="270"/>
      <c r="U8" s="270"/>
      <c r="V8" s="270"/>
    </row>
    <row r="9" spans="1:22" ht="15.65" customHeight="1">
      <c r="B9" s="276" t="s">
        <v>262</v>
      </c>
      <c r="C9" s="276" t="s">
        <v>269</v>
      </c>
      <c r="D9" s="277" t="s">
        <v>256</v>
      </c>
      <c r="E9" s="280" t="s">
        <v>251</v>
      </c>
      <c r="F9" s="278" t="s">
        <v>96</v>
      </c>
      <c r="G9" s="281"/>
      <c r="H9" s="281"/>
      <c r="I9" s="281"/>
      <c r="J9" s="281"/>
      <c r="K9" s="281"/>
      <c r="L9" s="281"/>
      <c r="M9" s="281"/>
      <c r="N9" s="281"/>
      <c r="O9" s="281"/>
      <c r="P9" s="281"/>
      <c r="Q9" s="281"/>
      <c r="R9" s="281"/>
      <c r="S9" s="270"/>
      <c r="T9" s="270"/>
      <c r="U9" s="270"/>
      <c r="V9" s="270"/>
    </row>
    <row r="10" spans="1:22" ht="15.65" customHeight="1">
      <c r="B10" s="276" t="s">
        <v>262</v>
      </c>
      <c r="C10" s="276" t="s">
        <v>269</v>
      </c>
      <c r="D10" s="277" t="s">
        <v>256</v>
      </c>
      <c r="E10" s="280" t="s">
        <v>252</v>
      </c>
      <c r="F10" s="278" t="s">
        <v>96</v>
      </c>
      <c r="G10" s="281"/>
      <c r="H10" s="281"/>
      <c r="I10" s="281"/>
      <c r="J10" s="281"/>
      <c r="K10" s="281"/>
      <c r="L10" s="281"/>
      <c r="M10" s="281"/>
      <c r="N10" s="281"/>
      <c r="O10" s="281"/>
      <c r="P10" s="281"/>
      <c r="Q10" s="281"/>
      <c r="R10" s="281"/>
      <c r="S10" s="270"/>
      <c r="T10" s="270"/>
      <c r="U10" s="270"/>
      <c r="V10" s="270"/>
    </row>
    <row r="11" spans="1:22" ht="15.65" customHeight="1">
      <c r="B11" s="276" t="s">
        <v>262</v>
      </c>
      <c r="C11" s="276" t="s">
        <v>269</v>
      </c>
      <c r="D11" s="277" t="s">
        <v>256</v>
      </c>
      <c r="E11" s="280" t="s">
        <v>253</v>
      </c>
      <c r="F11" s="278" t="s">
        <v>96</v>
      </c>
      <c r="G11" s="281"/>
      <c r="H11" s="281"/>
      <c r="I11" s="281"/>
      <c r="J11" s="281"/>
      <c r="K11" s="281"/>
      <c r="L11" s="281"/>
      <c r="M11" s="281"/>
      <c r="N11" s="281"/>
      <c r="O11" s="281"/>
      <c r="P11" s="281"/>
      <c r="Q11" s="281"/>
      <c r="R11" s="281"/>
      <c r="S11" s="270"/>
      <c r="T11" s="270"/>
      <c r="U11" s="270"/>
      <c r="V11" s="270"/>
    </row>
    <row r="12" spans="1:22" ht="15.65" customHeight="1">
      <c r="B12" s="282" t="s">
        <v>264</v>
      </c>
      <c r="C12" s="282" t="s">
        <v>270</v>
      </c>
      <c r="D12" s="277" t="s">
        <v>256</v>
      </c>
      <c r="E12" s="280" t="s">
        <v>310</v>
      </c>
      <c r="F12" s="278" t="s">
        <v>96</v>
      </c>
      <c r="G12" s="281"/>
      <c r="H12" s="281"/>
      <c r="I12" s="281"/>
      <c r="J12" s="281"/>
      <c r="K12" s="281"/>
      <c r="L12" s="281"/>
      <c r="M12" s="281"/>
      <c r="N12" s="281"/>
      <c r="O12" s="281"/>
      <c r="P12" s="281"/>
      <c r="Q12" s="281"/>
      <c r="R12" s="281"/>
      <c r="S12" s="305"/>
      <c r="T12" s="270"/>
      <c r="U12" s="270"/>
      <c r="V12" s="270"/>
    </row>
    <row r="13" spans="1:22" ht="15.65" customHeight="1">
      <c r="B13" s="282" t="s">
        <v>264</v>
      </c>
      <c r="C13" s="282" t="s">
        <v>270</v>
      </c>
      <c r="D13" s="277" t="s">
        <v>256</v>
      </c>
      <c r="E13" s="280" t="s">
        <v>250</v>
      </c>
      <c r="F13" s="278" t="s">
        <v>96</v>
      </c>
      <c r="G13" s="281"/>
      <c r="H13" s="281"/>
      <c r="I13" s="281"/>
      <c r="J13" s="281"/>
      <c r="K13" s="281"/>
      <c r="L13" s="281"/>
      <c r="M13" s="281"/>
      <c r="N13" s="281"/>
      <c r="O13" s="281"/>
      <c r="P13" s="281"/>
      <c r="Q13" s="281"/>
      <c r="R13" s="281"/>
      <c r="S13" s="270"/>
      <c r="T13" s="270"/>
      <c r="U13" s="270"/>
      <c r="V13" s="270"/>
    </row>
    <row r="14" spans="1:22" ht="15.65" customHeight="1">
      <c r="B14" s="282" t="s">
        <v>264</v>
      </c>
      <c r="C14" s="282" t="s">
        <v>270</v>
      </c>
      <c r="D14" s="277" t="s">
        <v>256</v>
      </c>
      <c r="E14" s="280" t="s">
        <v>251</v>
      </c>
      <c r="F14" s="278" t="s">
        <v>96</v>
      </c>
      <c r="G14" s="281"/>
      <c r="H14" s="281"/>
      <c r="I14" s="281"/>
      <c r="J14" s="281"/>
      <c r="K14" s="281"/>
      <c r="L14" s="281"/>
      <c r="M14" s="281"/>
      <c r="N14" s="281"/>
      <c r="O14" s="281"/>
      <c r="P14" s="281"/>
      <c r="Q14" s="281"/>
      <c r="R14" s="281"/>
      <c r="S14" s="270"/>
      <c r="T14" s="270"/>
      <c r="U14" s="270"/>
      <c r="V14" s="270"/>
    </row>
    <row r="15" spans="1:22" ht="15.65" customHeight="1">
      <c r="B15" s="282" t="s">
        <v>264</v>
      </c>
      <c r="C15" s="282" t="s">
        <v>270</v>
      </c>
      <c r="D15" s="277" t="s">
        <v>256</v>
      </c>
      <c r="E15" s="280" t="s">
        <v>252</v>
      </c>
      <c r="F15" s="278" t="s">
        <v>96</v>
      </c>
      <c r="G15" s="281"/>
      <c r="H15" s="281"/>
      <c r="I15" s="281"/>
      <c r="J15" s="281"/>
      <c r="K15" s="281"/>
      <c r="L15" s="281"/>
      <c r="M15" s="281"/>
      <c r="N15" s="281"/>
      <c r="O15" s="281"/>
      <c r="P15" s="281"/>
      <c r="Q15" s="281"/>
      <c r="R15" s="281"/>
      <c r="S15" s="270"/>
      <c r="T15" s="270"/>
      <c r="U15" s="270"/>
      <c r="V15" s="270"/>
    </row>
    <row r="16" spans="1:22" ht="15.65" customHeight="1">
      <c r="B16" s="282" t="s">
        <v>264</v>
      </c>
      <c r="C16" s="282" t="s">
        <v>270</v>
      </c>
      <c r="D16" s="277" t="s">
        <v>256</v>
      </c>
      <c r="E16" s="280" t="s">
        <v>253</v>
      </c>
      <c r="F16" s="278" t="s">
        <v>96</v>
      </c>
      <c r="G16" s="281"/>
      <c r="H16" s="281"/>
      <c r="I16" s="281"/>
      <c r="J16" s="281"/>
      <c r="K16" s="281"/>
      <c r="L16" s="281"/>
      <c r="M16" s="281"/>
      <c r="N16" s="281"/>
      <c r="O16" s="281"/>
      <c r="P16" s="281"/>
      <c r="Q16" s="281"/>
      <c r="R16" s="281"/>
      <c r="S16" s="270"/>
      <c r="T16" s="270"/>
      <c r="U16" s="270"/>
      <c r="V16" s="270"/>
    </row>
    <row r="17" spans="2:22" ht="15.65" customHeight="1">
      <c r="B17" s="282" t="s">
        <v>264</v>
      </c>
      <c r="C17" s="282" t="s">
        <v>270</v>
      </c>
      <c r="D17" s="277" t="s">
        <v>256</v>
      </c>
      <c r="E17" s="280" t="s">
        <v>254</v>
      </c>
      <c r="F17" s="278" t="s">
        <v>197</v>
      </c>
      <c r="G17" s="281"/>
      <c r="H17" s="281"/>
      <c r="I17" s="281"/>
      <c r="J17" s="281"/>
      <c r="K17" s="281"/>
      <c r="L17" s="281"/>
      <c r="M17" s="281"/>
      <c r="N17" s="281"/>
      <c r="O17" s="281"/>
      <c r="P17" s="281"/>
      <c r="Q17" s="281"/>
      <c r="R17" s="281"/>
      <c r="S17" s="270"/>
      <c r="T17" s="270"/>
      <c r="U17" s="270"/>
      <c r="V17" s="270"/>
    </row>
    <row r="18" spans="2:22" ht="15.65" customHeight="1">
      <c r="B18" s="282" t="s">
        <v>264</v>
      </c>
      <c r="C18" s="282" t="s">
        <v>270</v>
      </c>
      <c r="D18" s="277" t="s">
        <v>257</v>
      </c>
      <c r="E18" s="280" t="s">
        <v>254</v>
      </c>
      <c r="F18" s="278" t="s">
        <v>197</v>
      </c>
      <c r="G18" s="281"/>
      <c r="H18" s="281"/>
      <c r="I18" s="281"/>
      <c r="J18" s="281"/>
      <c r="K18" s="281"/>
      <c r="L18" s="281"/>
      <c r="M18" s="281"/>
      <c r="N18" s="281"/>
      <c r="O18" s="281"/>
      <c r="P18" s="281"/>
      <c r="Q18" s="281"/>
      <c r="R18" s="281"/>
      <c r="S18" s="270"/>
      <c r="T18" s="270"/>
      <c r="U18" s="270"/>
      <c r="V18" s="270"/>
    </row>
    <row r="19" spans="2:22" ht="15.65" customHeight="1">
      <c r="B19" s="282" t="s">
        <v>264</v>
      </c>
      <c r="C19" s="283" t="s">
        <v>265</v>
      </c>
      <c r="D19" s="283"/>
      <c r="E19" s="284"/>
      <c r="F19" s="285" t="s">
        <v>95</v>
      </c>
      <c r="G19" s="281"/>
      <c r="H19" s="281"/>
      <c r="I19" s="281"/>
      <c r="J19" s="281"/>
      <c r="K19" s="281"/>
      <c r="L19" s="281"/>
      <c r="M19" s="281"/>
      <c r="N19" s="281"/>
      <c r="O19" s="281"/>
      <c r="P19" s="281"/>
      <c r="Q19" s="281"/>
      <c r="R19" s="281"/>
      <c r="S19" s="270"/>
      <c r="T19" s="270"/>
      <c r="U19" s="270"/>
      <c r="V19" s="270"/>
    </row>
    <row r="20" spans="2:22" ht="15.65" customHeight="1">
      <c r="B20" s="358" t="s">
        <v>263</v>
      </c>
      <c r="C20" s="282" t="s">
        <v>270</v>
      </c>
      <c r="D20" s="277" t="s">
        <v>256</v>
      </c>
      <c r="E20" s="280" t="s">
        <v>250</v>
      </c>
      <c r="F20" s="278" t="s">
        <v>96</v>
      </c>
      <c r="G20" s="281"/>
      <c r="H20" s="281"/>
      <c r="I20" s="281"/>
      <c r="J20" s="281"/>
      <c r="K20" s="281"/>
      <c r="L20" s="281"/>
      <c r="M20" s="281"/>
      <c r="N20" s="281"/>
      <c r="O20" s="281"/>
      <c r="P20" s="281"/>
      <c r="Q20" s="281"/>
      <c r="R20" s="281"/>
      <c r="S20" s="270"/>
      <c r="T20" s="270"/>
      <c r="U20" s="270"/>
      <c r="V20" s="270"/>
    </row>
    <row r="21" spans="2:22" ht="15.65" customHeight="1">
      <c r="B21" s="358" t="s">
        <v>263</v>
      </c>
      <c r="C21" s="282" t="s">
        <v>270</v>
      </c>
      <c r="D21" s="277" t="s">
        <v>256</v>
      </c>
      <c r="E21" s="280" t="s">
        <v>251</v>
      </c>
      <c r="F21" s="278" t="s">
        <v>96</v>
      </c>
      <c r="G21" s="281"/>
      <c r="H21" s="281"/>
      <c r="I21" s="281"/>
      <c r="J21" s="281"/>
      <c r="K21" s="281"/>
      <c r="L21" s="281"/>
      <c r="M21" s="281"/>
      <c r="N21" s="281"/>
      <c r="O21" s="281"/>
      <c r="P21" s="281"/>
      <c r="Q21" s="281"/>
      <c r="R21" s="281"/>
      <c r="S21" s="270"/>
      <c r="T21" s="270"/>
      <c r="U21" s="270"/>
      <c r="V21" s="270"/>
    </row>
    <row r="22" spans="2:22" ht="15.65" customHeight="1">
      <c r="B22" s="358" t="s">
        <v>263</v>
      </c>
      <c r="C22" s="282" t="s">
        <v>270</v>
      </c>
      <c r="D22" s="277" t="s">
        <v>256</v>
      </c>
      <c r="E22" s="280" t="s">
        <v>252</v>
      </c>
      <c r="F22" s="278" t="s">
        <v>96</v>
      </c>
      <c r="G22" s="281"/>
      <c r="H22" s="281"/>
      <c r="I22" s="281"/>
      <c r="J22" s="281"/>
      <c r="K22" s="281"/>
      <c r="L22" s="281"/>
      <c r="M22" s="281"/>
      <c r="N22" s="281"/>
      <c r="O22" s="281"/>
      <c r="P22" s="281"/>
      <c r="Q22" s="281"/>
      <c r="R22" s="281"/>
      <c r="S22" s="270"/>
      <c r="T22" s="270"/>
      <c r="U22" s="270"/>
      <c r="V22" s="270"/>
    </row>
    <row r="23" spans="2:22" ht="15.65" customHeight="1">
      <c r="B23" s="358" t="s">
        <v>263</v>
      </c>
      <c r="C23" s="282" t="s">
        <v>270</v>
      </c>
      <c r="D23" s="277" t="s">
        <v>256</v>
      </c>
      <c r="E23" s="280" t="s">
        <v>253</v>
      </c>
      <c r="F23" s="278" t="s">
        <v>96</v>
      </c>
      <c r="G23" s="281"/>
      <c r="H23" s="281"/>
      <c r="I23" s="281"/>
      <c r="J23" s="281"/>
      <c r="K23" s="281"/>
      <c r="L23" s="281"/>
      <c r="M23" s="281"/>
      <c r="N23" s="281"/>
      <c r="O23" s="281"/>
      <c r="P23" s="281"/>
      <c r="Q23" s="281"/>
      <c r="R23" s="281"/>
      <c r="S23" s="270"/>
      <c r="T23" s="270"/>
      <c r="U23" s="270"/>
      <c r="V23" s="270"/>
    </row>
    <row r="24" spans="2:22" ht="15.65" customHeight="1">
      <c r="B24" s="358" t="s">
        <v>263</v>
      </c>
      <c r="C24" s="283" t="s">
        <v>265</v>
      </c>
      <c r="D24" s="277"/>
      <c r="E24" s="280"/>
      <c r="F24" s="285" t="s">
        <v>95</v>
      </c>
      <c r="G24" s="281"/>
      <c r="H24" s="281"/>
      <c r="I24" s="281"/>
      <c r="J24" s="281"/>
      <c r="K24" s="281"/>
      <c r="L24" s="281"/>
      <c r="M24" s="281"/>
      <c r="N24" s="281"/>
      <c r="O24" s="281"/>
      <c r="P24" s="281"/>
      <c r="Q24" s="281"/>
      <c r="R24" s="281"/>
      <c r="S24" s="270"/>
      <c r="T24" s="270"/>
      <c r="U24" s="270"/>
      <c r="V24" s="270"/>
    </row>
    <row r="25" spans="2:22" ht="15.65" customHeight="1">
      <c r="B25" s="283" t="s">
        <v>268</v>
      </c>
      <c r="C25" s="283" t="s">
        <v>267</v>
      </c>
      <c r="D25" s="283"/>
      <c r="E25" s="284"/>
      <c r="F25" s="285" t="s">
        <v>97</v>
      </c>
      <c r="G25" s="281"/>
      <c r="H25" s="281"/>
      <c r="I25" s="281"/>
      <c r="J25" s="281"/>
      <c r="K25" s="281"/>
      <c r="L25" s="281"/>
      <c r="M25" s="281"/>
      <c r="N25" s="281"/>
      <c r="O25" s="281"/>
      <c r="P25" s="281"/>
      <c r="Q25" s="281"/>
      <c r="R25" s="281"/>
      <c r="S25" s="270"/>
      <c r="T25" s="270"/>
      <c r="U25" s="270"/>
      <c r="V25" s="270"/>
    </row>
    <row r="26" spans="2:22" ht="15.65" customHeight="1">
      <c r="B26" s="270"/>
      <c r="C26" s="270"/>
      <c r="D26" s="270"/>
      <c r="E26" s="286"/>
      <c r="F26" s="287"/>
      <c r="G26" s="288"/>
      <c r="H26" s="288"/>
      <c r="I26" s="288"/>
      <c r="J26" s="288"/>
      <c r="K26" s="288"/>
      <c r="L26" s="288"/>
      <c r="M26" s="288"/>
      <c r="N26" s="288"/>
      <c r="O26" s="288"/>
      <c r="P26" s="288"/>
      <c r="Q26" s="288"/>
      <c r="R26" s="288"/>
      <c r="S26" s="270"/>
      <c r="T26" s="270"/>
      <c r="U26" s="270"/>
      <c r="V26" s="270"/>
    </row>
    <row r="27" spans="2:22" ht="15.65" customHeight="1">
      <c r="B27" s="289" t="s">
        <v>198</v>
      </c>
      <c r="C27" s="289"/>
      <c r="D27" s="289"/>
      <c r="E27" s="286"/>
      <c r="F27" s="287"/>
      <c r="G27" s="288"/>
      <c r="H27" s="288"/>
      <c r="I27" s="288"/>
      <c r="J27" s="288"/>
      <c r="K27" s="288"/>
      <c r="L27" s="288"/>
      <c r="M27" s="288"/>
      <c r="N27" s="288"/>
      <c r="O27" s="288"/>
      <c r="P27" s="288"/>
      <c r="Q27" s="288"/>
      <c r="R27" s="288"/>
      <c r="S27" s="270"/>
      <c r="T27" s="270"/>
      <c r="U27" s="270"/>
      <c r="V27" s="270"/>
    </row>
    <row r="28" spans="2:22" ht="15.65" customHeight="1">
      <c r="B28" s="290" t="s">
        <v>283</v>
      </c>
      <c r="C28" s="290"/>
      <c r="D28" s="290"/>
      <c r="E28" s="291"/>
      <c r="F28" s="291"/>
      <c r="G28" s="292"/>
      <c r="H28" s="292"/>
      <c r="I28" s="292"/>
      <c r="J28" s="292"/>
      <c r="K28" s="292"/>
      <c r="L28" s="292"/>
      <c r="M28" s="292"/>
      <c r="N28" s="292"/>
      <c r="O28" s="292"/>
      <c r="P28" s="292"/>
      <c r="Q28" s="292"/>
      <c r="R28" s="292"/>
      <c r="S28" s="270"/>
      <c r="T28" s="270"/>
      <c r="U28" s="270"/>
      <c r="V28" s="270"/>
    </row>
    <row r="29" spans="2:22" ht="15.65" customHeight="1">
      <c r="B29" s="290" t="s">
        <v>284</v>
      </c>
      <c r="C29" s="290"/>
      <c r="D29" s="290"/>
      <c r="E29" s="269"/>
      <c r="F29" s="269"/>
      <c r="G29" s="270"/>
      <c r="H29" s="270"/>
      <c r="I29" s="270"/>
      <c r="J29" s="270"/>
      <c r="K29" s="270"/>
      <c r="L29" s="270"/>
      <c r="M29" s="270"/>
      <c r="N29" s="270"/>
      <c r="O29" s="270"/>
      <c r="P29" s="270"/>
      <c r="Q29" s="270"/>
      <c r="R29" s="293"/>
      <c r="S29" s="270"/>
      <c r="T29" s="270"/>
      <c r="U29" s="270"/>
      <c r="V29" s="270"/>
    </row>
    <row r="30" spans="2:22" ht="15.65" customHeight="1">
      <c r="B30" s="270"/>
      <c r="C30" s="270"/>
      <c r="D30" s="270"/>
      <c r="E30" s="269"/>
      <c r="F30" s="269"/>
      <c r="G30" s="270"/>
      <c r="H30" s="270"/>
      <c r="I30" s="270"/>
      <c r="J30" s="270"/>
      <c r="K30" s="270"/>
      <c r="L30" s="270"/>
      <c r="M30" s="270"/>
      <c r="N30" s="270"/>
      <c r="O30" s="270"/>
      <c r="P30" s="270"/>
      <c r="Q30" s="270"/>
      <c r="R30" s="293"/>
      <c r="S30" s="270"/>
      <c r="T30" s="270"/>
      <c r="U30" s="270"/>
      <c r="V30" s="270"/>
    </row>
    <row r="31" spans="2:22" ht="15.65" customHeight="1">
      <c r="B31" s="301"/>
      <c r="C31" s="301"/>
      <c r="D31" s="301"/>
      <c r="E31" s="301"/>
      <c r="F31" s="296"/>
      <c r="G31" s="270"/>
      <c r="H31" s="270"/>
      <c r="I31" s="270"/>
      <c r="J31" s="270"/>
      <c r="K31" s="270"/>
      <c r="L31" s="270"/>
      <c r="M31" s="270"/>
      <c r="N31" s="270"/>
      <c r="O31" s="270"/>
      <c r="P31" s="270"/>
      <c r="Q31" s="270"/>
      <c r="R31" s="270"/>
      <c r="S31" s="270"/>
      <c r="T31" s="270"/>
      <c r="U31" s="270"/>
      <c r="V31" s="270"/>
    </row>
    <row r="32" spans="2:22" ht="15.65" customHeight="1">
      <c r="B32" s="302" t="s">
        <v>280</v>
      </c>
      <c r="C32" s="301"/>
      <c r="D32" s="301"/>
      <c r="E32" s="301"/>
      <c r="F32" s="296"/>
      <c r="G32" s="270"/>
      <c r="H32" s="270"/>
      <c r="I32" s="270"/>
      <c r="J32" s="270"/>
      <c r="K32" s="270"/>
      <c r="L32" s="270"/>
      <c r="M32" s="270"/>
      <c r="N32" s="270"/>
      <c r="O32" s="270"/>
      <c r="P32" s="270"/>
      <c r="Q32" s="270"/>
      <c r="R32" s="270"/>
      <c r="S32" s="270"/>
      <c r="T32" s="270"/>
      <c r="U32" s="270"/>
      <c r="V32" s="270"/>
    </row>
    <row r="33" spans="2:22" ht="15.65" customHeight="1">
      <c r="B33" s="302"/>
      <c r="C33" s="301"/>
      <c r="D33" s="301"/>
      <c r="E33" s="301"/>
      <c r="F33" s="296"/>
      <c r="G33" s="270"/>
      <c r="H33" s="270"/>
      <c r="I33" s="270"/>
      <c r="J33" s="270"/>
      <c r="K33" s="270"/>
      <c r="L33" s="270"/>
      <c r="M33" s="270"/>
      <c r="N33" s="270"/>
      <c r="O33" s="270"/>
      <c r="P33" s="270"/>
      <c r="Q33" s="270"/>
      <c r="R33" s="270"/>
      <c r="S33" s="270"/>
      <c r="T33" s="270"/>
      <c r="U33" s="270"/>
      <c r="V33" s="270"/>
    </row>
    <row r="34" spans="2:22" ht="15.65" customHeight="1">
      <c r="B34" s="297"/>
      <c r="C34" s="297"/>
      <c r="D34" s="297"/>
      <c r="E34" s="295"/>
      <c r="F34" s="295"/>
      <c r="G34" s="273" t="str">
        <f>$R$2</f>
        <v>s-2</v>
      </c>
      <c r="H34" s="273" t="str">
        <f t="shared" ref="H34:R34" si="1">$R$2</f>
        <v>s-2</v>
      </c>
      <c r="I34" s="273" t="str">
        <f t="shared" si="1"/>
        <v>s-2</v>
      </c>
      <c r="J34" s="273" t="str">
        <f t="shared" si="1"/>
        <v>s-2</v>
      </c>
      <c r="K34" s="273" t="str">
        <f t="shared" si="1"/>
        <v>s-2</v>
      </c>
      <c r="L34" s="273" t="str">
        <f t="shared" si="1"/>
        <v>s-2</v>
      </c>
      <c r="M34" s="273" t="str">
        <f t="shared" si="1"/>
        <v>s-2</v>
      </c>
      <c r="N34" s="273" t="str">
        <f t="shared" si="1"/>
        <v>s-2</v>
      </c>
      <c r="O34" s="273" t="str">
        <f t="shared" si="1"/>
        <v>s-2</v>
      </c>
      <c r="P34" s="273" t="str">
        <f t="shared" si="1"/>
        <v>s-2</v>
      </c>
      <c r="Q34" s="273" t="str">
        <f t="shared" si="1"/>
        <v>s-2</v>
      </c>
      <c r="R34" s="273" t="str">
        <f t="shared" si="1"/>
        <v>s-2</v>
      </c>
      <c r="S34" s="270"/>
      <c r="T34" s="270"/>
      <c r="U34" s="270"/>
      <c r="V34" s="270"/>
    </row>
    <row r="35" spans="2:22" ht="15.65" customHeight="1">
      <c r="B35" s="297"/>
      <c r="C35" s="297"/>
      <c r="D35" s="297"/>
      <c r="E35" s="295"/>
      <c r="F35" s="295"/>
      <c r="G35" s="272" t="s">
        <v>182</v>
      </c>
      <c r="H35" s="272" t="s">
        <v>183</v>
      </c>
      <c r="I35" s="274" t="s">
        <v>184</v>
      </c>
      <c r="J35" s="272" t="s">
        <v>185</v>
      </c>
      <c r="K35" s="274" t="s">
        <v>186</v>
      </c>
      <c r="L35" s="272" t="s">
        <v>187</v>
      </c>
      <c r="M35" s="274" t="s">
        <v>188</v>
      </c>
      <c r="N35" s="272" t="s">
        <v>189</v>
      </c>
      <c r="O35" s="274" t="s">
        <v>190</v>
      </c>
      <c r="P35" s="272" t="s">
        <v>191</v>
      </c>
      <c r="Q35" s="274" t="s">
        <v>192</v>
      </c>
      <c r="R35" s="272" t="s">
        <v>193</v>
      </c>
      <c r="S35" s="270"/>
      <c r="T35" s="270"/>
      <c r="U35" s="270"/>
      <c r="V35" s="270"/>
    </row>
    <row r="36" spans="2:22" ht="15.65" customHeight="1">
      <c r="B36" s="298" t="s">
        <v>243</v>
      </c>
      <c r="C36" s="299"/>
      <c r="D36" s="299"/>
      <c r="E36" s="294"/>
      <c r="F36" s="275" t="s">
        <v>206</v>
      </c>
      <c r="G36" s="359"/>
      <c r="H36" s="359"/>
      <c r="I36" s="359"/>
      <c r="J36" s="359"/>
      <c r="K36" s="359"/>
      <c r="L36" s="359"/>
      <c r="M36" s="359"/>
      <c r="N36" s="359"/>
      <c r="O36" s="359"/>
      <c r="P36" s="359"/>
      <c r="Q36" s="359"/>
      <c r="R36" s="359"/>
      <c r="S36" s="270"/>
      <c r="T36" s="270"/>
      <c r="U36" s="270"/>
      <c r="V36" s="270"/>
    </row>
    <row r="37" spans="2:22" ht="15.65" customHeight="1">
      <c r="B37" s="298" t="s">
        <v>255</v>
      </c>
      <c r="C37" s="299"/>
      <c r="D37" s="299"/>
      <c r="E37" s="360"/>
      <c r="F37" s="275" t="s">
        <v>206</v>
      </c>
      <c r="G37" s="361"/>
      <c r="H37" s="362"/>
      <c r="I37" s="363"/>
      <c r="J37" s="362"/>
      <c r="K37" s="363"/>
      <c r="L37" s="362"/>
      <c r="M37" s="363"/>
      <c r="N37" s="362"/>
      <c r="O37" s="363"/>
      <c r="P37" s="362"/>
      <c r="Q37" s="363"/>
      <c r="R37" s="362"/>
      <c r="S37" s="270"/>
      <c r="T37" s="270"/>
      <c r="U37" s="270"/>
      <c r="V37" s="270"/>
    </row>
    <row r="38" spans="2:22" ht="15.65" customHeight="1">
      <c r="B38" s="364" t="s">
        <v>244</v>
      </c>
      <c r="C38" s="365"/>
      <c r="D38" s="365"/>
      <c r="E38" s="294"/>
      <c r="F38" s="275" t="s">
        <v>206</v>
      </c>
      <c r="G38" s="281"/>
      <c r="H38" s="281"/>
      <c r="I38" s="281"/>
      <c r="J38" s="281"/>
      <c r="K38" s="281"/>
      <c r="L38" s="281"/>
      <c r="M38" s="281"/>
      <c r="N38" s="281"/>
      <c r="O38" s="281"/>
      <c r="P38" s="281"/>
      <c r="Q38" s="281"/>
      <c r="R38" s="281"/>
      <c r="S38" s="270"/>
      <c r="T38" s="270"/>
      <c r="U38" s="270"/>
      <c r="V38" s="270"/>
    </row>
    <row r="39" spans="2:22" ht="15.65" customHeight="1">
      <c r="B39" s="298" t="s">
        <v>207</v>
      </c>
      <c r="C39" s="299"/>
      <c r="D39" s="299"/>
      <c r="E39" s="294"/>
      <c r="F39" s="275" t="s">
        <v>206</v>
      </c>
      <c r="G39" s="412">
        <f>+G36+G37+G38</f>
        <v>0</v>
      </c>
      <c r="H39" s="412">
        <f t="shared" ref="H39:R39" si="2">+H36+H37+H38</f>
        <v>0</v>
      </c>
      <c r="I39" s="412">
        <f t="shared" si="2"/>
        <v>0</v>
      </c>
      <c r="J39" s="412">
        <f t="shared" si="2"/>
        <v>0</v>
      </c>
      <c r="K39" s="412">
        <f t="shared" si="2"/>
        <v>0</v>
      </c>
      <c r="L39" s="412">
        <f t="shared" si="2"/>
        <v>0</v>
      </c>
      <c r="M39" s="412">
        <f t="shared" si="2"/>
        <v>0</v>
      </c>
      <c r="N39" s="412">
        <f t="shared" si="2"/>
        <v>0</v>
      </c>
      <c r="O39" s="412">
        <f t="shared" si="2"/>
        <v>0</v>
      </c>
      <c r="P39" s="412">
        <f t="shared" si="2"/>
        <v>0</v>
      </c>
      <c r="Q39" s="412">
        <f t="shared" si="2"/>
        <v>0</v>
      </c>
      <c r="R39" s="412">
        <f t="shared" si="2"/>
        <v>0</v>
      </c>
      <c r="S39" s="270"/>
      <c r="T39" s="270"/>
      <c r="U39" s="270"/>
      <c r="V39" s="270"/>
    </row>
    <row r="40" spans="2:22" ht="15.65" customHeight="1">
      <c r="B40" s="270"/>
      <c r="C40" s="270"/>
      <c r="D40" s="270"/>
      <c r="E40" s="269"/>
      <c r="F40" s="269"/>
      <c r="G40" s="270"/>
      <c r="H40" s="270"/>
      <c r="I40" s="270"/>
      <c r="J40" s="270"/>
      <c r="K40" s="270"/>
      <c r="L40" s="270"/>
      <c r="M40" s="270"/>
      <c r="N40" s="270"/>
      <c r="O40" s="270"/>
      <c r="P40" s="270"/>
      <c r="Q40" s="270"/>
      <c r="R40" s="270"/>
      <c r="S40" s="270"/>
      <c r="T40" s="270"/>
      <c r="U40" s="270"/>
      <c r="V40" s="270"/>
    </row>
    <row r="41" spans="2:22" ht="15.65" customHeight="1">
      <c r="B41" s="290"/>
      <c r="C41" s="290"/>
      <c r="D41" s="290"/>
      <c r="E41" s="269"/>
      <c r="F41" s="269"/>
      <c r="G41" s="270"/>
      <c r="H41" s="270"/>
      <c r="I41" s="270"/>
      <c r="J41" s="270"/>
      <c r="K41" s="270"/>
      <c r="L41" s="270"/>
      <c r="M41" s="270"/>
      <c r="N41" s="270"/>
      <c r="O41" s="270"/>
      <c r="P41" s="270"/>
      <c r="Q41" s="270"/>
      <c r="R41" s="270"/>
      <c r="S41" s="270"/>
      <c r="T41" s="270"/>
      <c r="U41" s="270"/>
      <c r="V41" s="270"/>
    </row>
    <row r="42" spans="2:22" ht="15.65" customHeight="1">
      <c r="B42" s="270"/>
      <c r="C42" s="270"/>
      <c r="D42" s="270"/>
      <c r="E42" s="269"/>
      <c r="F42" s="269"/>
      <c r="G42" s="270"/>
      <c r="H42" s="270"/>
      <c r="I42" s="270"/>
      <c r="J42" s="270"/>
      <c r="K42" s="270"/>
      <c r="L42" s="270"/>
      <c r="M42" s="270"/>
      <c r="N42" s="270"/>
      <c r="O42" s="270"/>
      <c r="P42" s="270"/>
      <c r="Q42" s="270"/>
      <c r="R42" s="270"/>
      <c r="S42" s="270"/>
      <c r="T42" s="270"/>
      <c r="U42" s="270"/>
      <c r="V42" s="270"/>
    </row>
    <row r="43" spans="2:22" ht="15.65" customHeight="1">
      <c r="B43" s="270"/>
      <c r="C43" s="270"/>
      <c r="D43" s="270"/>
      <c r="E43" s="269"/>
      <c r="F43" s="269"/>
      <c r="G43" s="270"/>
      <c r="H43" s="270"/>
      <c r="I43" s="270"/>
      <c r="J43" s="270"/>
      <c r="K43" s="270"/>
      <c r="L43" s="270"/>
      <c r="M43" s="270"/>
      <c r="N43" s="270"/>
      <c r="O43" s="270"/>
      <c r="P43" s="270"/>
      <c r="Q43" s="270"/>
      <c r="R43" s="270"/>
      <c r="S43" s="270"/>
      <c r="T43" s="270"/>
      <c r="U43" s="270"/>
      <c r="V43" s="270"/>
    </row>
    <row r="44" spans="2:22" ht="15.65" customHeight="1">
      <c r="B44" s="270"/>
      <c r="C44" s="270"/>
      <c r="D44" s="270"/>
      <c r="E44" s="269"/>
      <c r="F44" s="269"/>
      <c r="G44" s="270"/>
      <c r="H44" s="270"/>
      <c r="I44" s="270"/>
      <c r="J44" s="270"/>
      <c r="K44" s="270"/>
      <c r="L44" s="270"/>
      <c r="M44" s="270"/>
      <c r="N44" s="270"/>
      <c r="O44" s="270"/>
      <c r="P44" s="270"/>
      <c r="Q44" s="270"/>
      <c r="R44" s="270"/>
      <c r="S44" s="270"/>
      <c r="T44" s="270"/>
      <c r="U44" s="270"/>
      <c r="V44" s="270"/>
    </row>
    <row r="45" spans="2:22" ht="15.65" customHeight="1">
      <c r="B45" s="270"/>
      <c r="C45" s="270"/>
      <c r="D45" s="270"/>
      <c r="E45" s="269"/>
      <c r="F45" s="269"/>
      <c r="G45" s="270"/>
      <c r="H45" s="270"/>
      <c r="I45" s="270"/>
      <c r="J45" s="270"/>
      <c r="K45" s="270"/>
      <c r="L45" s="270"/>
      <c r="M45" s="270"/>
      <c r="N45" s="270"/>
      <c r="O45" s="270"/>
      <c r="P45" s="270"/>
      <c r="Q45" s="270"/>
      <c r="R45" s="270"/>
      <c r="S45" s="270"/>
      <c r="T45" s="270"/>
      <c r="U45" s="270"/>
      <c r="V45" s="270"/>
    </row>
    <row r="46" spans="2:22" ht="15.65" customHeight="1">
      <c r="B46" s="270"/>
      <c r="C46" s="270"/>
      <c r="D46" s="270"/>
      <c r="E46" s="269"/>
      <c r="F46" s="269"/>
      <c r="G46" s="270"/>
      <c r="H46" s="270"/>
      <c r="I46" s="270"/>
      <c r="J46" s="270"/>
      <c r="K46" s="270"/>
      <c r="L46" s="270"/>
      <c r="M46" s="270"/>
      <c r="N46" s="270"/>
      <c r="O46" s="270"/>
      <c r="P46" s="270"/>
      <c r="Q46" s="270"/>
      <c r="R46" s="270"/>
      <c r="S46" s="270"/>
      <c r="T46" s="270"/>
      <c r="U46" s="270"/>
      <c r="V46" s="270"/>
    </row>
    <row r="47" spans="2:22" ht="15.65" customHeight="1">
      <c r="B47" s="270"/>
      <c r="C47" s="270"/>
      <c r="D47" s="270"/>
      <c r="E47" s="269"/>
      <c r="F47" s="269"/>
      <c r="G47" s="270"/>
      <c r="H47" s="270"/>
      <c r="I47" s="270"/>
      <c r="J47" s="270"/>
      <c r="K47" s="270"/>
      <c r="L47" s="270"/>
      <c r="M47" s="270"/>
      <c r="N47" s="270"/>
      <c r="O47" s="270"/>
      <c r="P47" s="270"/>
      <c r="Q47" s="270"/>
      <c r="R47" s="270"/>
      <c r="S47" s="270"/>
      <c r="T47" s="270"/>
      <c r="U47" s="270"/>
      <c r="V47" s="270"/>
    </row>
    <row r="48" spans="2:22" ht="15.65" customHeight="1">
      <c r="B48" s="270"/>
      <c r="C48" s="270"/>
      <c r="D48" s="270"/>
      <c r="E48" s="269"/>
      <c r="F48" s="269"/>
      <c r="G48" s="270"/>
      <c r="H48" s="270"/>
      <c r="I48" s="270"/>
      <c r="J48" s="270"/>
      <c r="K48" s="270"/>
      <c r="L48" s="270"/>
      <c r="M48" s="270"/>
      <c r="N48" s="270"/>
      <c r="O48" s="270"/>
      <c r="P48" s="270"/>
      <c r="Q48" s="270"/>
      <c r="R48" s="270"/>
      <c r="S48" s="270"/>
      <c r="T48" s="270"/>
      <c r="U48" s="270"/>
      <c r="V48" s="270"/>
    </row>
  </sheetData>
  <mergeCells count="4">
    <mergeCell ref="E5:E6"/>
    <mergeCell ref="D5:D6"/>
    <mergeCell ref="B5:B6"/>
    <mergeCell ref="C5:C6"/>
  </mergeCells>
  <hyperlinks>
    <hyperlink ref="A1" location="Índice!A1" display="Índice"/>
  </hyperlinks>
  <pageMargins left="0.25" right="0.25" top="0.75" bottom="0.75" header="0.3" footer="0.3"/>
  <pageSetup paperSize="9" scale="74" orientation="landscape" r:id="rId1"/>
  <headerFooter>
    <oddHeader>&amp;F&amp;RPage &amp;P</oddHeader>
    <oddFooter>&amp;LArmazenamento subterrâneo&amp;R&amp;A</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7"/>
  <sheetViews>
    <sheetView showGridLines="0" zoomScale="80" zoomScaleNormal="80" zoomScaleSheetLayoutView="115" workbookViewId="0">
      <selection activeCell="C15" sqref="C15"/>
    </sheetView>
  </sheetViews>
  <sheetFormatPr defaultColWidth="9.1796875" defaultRowHeight="15.65" customHeight="1"/>
  <cols>
    <col min="1" max="1" width="9.1796875" style="100"/>
    <col min="2" max="2" width="64.26953125" style="100" customWidth="1"/>
    <col min="3" max="3" width="11.26953125" style="100" bestFit="1" customWidth="1"/>
    <col min="4" max="15" width="8.1796875" style="100" customWidth="1"/>
    <col min="16" max="16384" width="9.1796875" style="100"/>
  </cols>
  <sheetData>
    <row r="1" spans="1:15" ht="15.65" customHeight="1">
      <c r="A1" s="153" t="s">
        <v>78</v>
      </c>
      <c r="M1" s="110"/>
      <c r="N1" s="110"/>
      <c r="O1" s="110" t="s">
        <v>181</v>
      </c>
    </row>
    <row r="2" spans="1:15" ht="15.65" customHeight="1">
      <c r="B2" s="366" t="s">
        <v>305</v>
      </c>
      <c r="C2" s="109"/>
      <c r="D2" s="109"/>
      <c r="E2" s="109"/>
      <c r="F2" s="109"/>
      <c r="G2" s="109"/>
      <c r="H2" s="109"/>
      <c r="I2" s="109"/>
      <c r="J2" s="109"/>
      <c r="K2" s="109"/>
      <c r="L2" s="109"/>
      <c r="M2" s="109"/>
      <c r="N2" s="200" t="s">
        <v>85</v>
      </c>
      <c r="O2" s="213" t="str">
        <f>N2</f>
        <v>s-2</v>
      </c>
    </row>
    <row r="4" spans="1:15" ht="15.65" customHeight="1">
      <c r="B4" s="459" t="s">
        <v>80</v>
      </c>
      <c r="C4" s="460" t="s">
        <v>94</v>
      </c>
      <c r="D4" s="201" t="str">
        <f>+$O$2</f>
        <v>s-2</v>
      </c>
      <c r="E4" s="201" t="str">
        <f t="shared" ref="E4:O4" si="0">+$O$2</f>
        <v>s-2</v>
      </c>
      <c r="F4" s="201" t="str">
        <f t="shared" si="0"/>
        <v>s-2</v>
      </c>
      <c r="G4" s="201" t="str">
        <f t="shared" si="0"/>
        <v>s-2</v>
      </c>
      <c r="H4" s="201" t="str">
        <f t="shared" si="0"/>
        <v>s-2</v>
      </c>
      <c r="I4" s="201" t="str">
        <f t="shared" si="0"/>
        <v>s-2</v>
      </c>
      <c r="J4" s="201" t="str">
        <f t="shared" si="0"/>
        <v>s-2</v>
      </c>
      <c r="K4" s="201" t="str">
        <f t="shared" si="0"/>
        <v>s-2</v>
      </c>
      <c r="L4" s="201" t="str">
        <f t="shared" si="0"/>
        <v>s-2</v>
      </c>
      <c r="M4" s="201" t="str">
        <f t="shared" si="0"/>
        <v>s-2</v>
      </c>
      <c r="N4" s="201" t="str">
        <f t="shared" si="0"/>
        <v>s-2</v>
      </c>
      <c r="O4" s="201" t="str">
        <f t="shared" si="0"/>
        <v>s-2</v>
      </c>
    </row>
    <row r="5" spans="1:15" ht="15.65" customHeight="1">
      <c r="B5" s="459"/>
      <c r="C5" s="460"/>
      <c r="D5" s="204" t="s">
        <v>182</v>
      </c>
      <c r="E5" s="205" t="s">
        <v>183</v>
      </c>
      <c r="F5" s="204" t="s">
        <v>184</v>
      </c>
      <c r="G5" s="205" t="s">
        <v>185</v>
      </c>
      <c r="H5" s="204" t="s">
        <v>186</v>
      </c>
      <c r="I5" s="205" t="s">
        <v>187</v>
      </c>
      <c r="J5" s="204" t="s">
        <v>188</v>
      </c>
      <c r="K5" s="205" t="s">
        <v>189</v>
      </c>
      <c r="L5" s="204" t="s">
        <v>190</v>
      </c>
      <c r="M5" s="205" t="s">
        <v>191</v>
      </c>
      <c r="N5" s="204" t="s">
        <v>192</v>
      </c>
      <c r="O5" s="205" t="s">
        <v>193</v>
      </c>
    </row>
    <row r="6" spans="1:15" ht="15.65" customHeight="1">
      <c r="B6" s="156" t="s">
        <v>276</v>
      </c>
      <c r="C6" s="303" t="s">
        <v>97</v>
      </c>
      <c r="D6" s="157"/>
      <c r="E6" s="157"/>
      <c r="F6" s="157"/>
      <c r="G6" s="157"/>
      <c r="H6" s="157"/>
      <c r="I6" s="157"/>
      <c r="J6" s="157"/>
      <c r="K6" s="157"/>
      <c r="L6" s="157"/>
      <c r="M6" s="157"/>
      <c r="N6" s="157"/>
      <c r="O6" s="157"/>
    </row>
    <row r="7" spans="1:15" ht="15.65" customHeight="1">
      <c r="B7" s="156" t="s">
        <v>277</v>
      </c>
      <c r="C7" s="304" t="s">
        <v>97</v>
      </c>
      <c r="D7" s="158"/>
      <c r="E7" s="158"/>
      <c r="F7" s="158"/>
      <c r="G7" s="158"/>
      <c r="H7" s="158"/>
      <c r="I7" s="158"/>
      <c r="J7" s="158"/>
      <c r="K7" s="158"/>
      <c r="L7" s="158"/>
      <c r="M7" s="158"/>
      <c r="N7" s="158"/>
      <c r="O7" s="158"/>
    </row>
    <row r="8" spans="1:15" ht="15.65" customHeight="1">
      <c r="B8" s="156" t="s">
        <v>278</v>
      </c>
      <c r="C8" s="304" t="s">
        <v>97</v>
      </c>
      <c r="D8" s="158"/>
      <c r="E8" s="158"/>
      <c r="F8" s="158"/>
      <c r="G8" s="158"/>
      <c r="H8" s="158"/>
      <c r="I8" s="158"/>
      <c r="J8" s="158"/>
      <c r="K8" s="158"/>
      <c r="L8" s="158"/>
      <c r="M8" s="158"/>
      <c r="N8" s="158"/>
      <c r="O8" s="158"/>
    </row>
    <row r="9" spans="1:15" ht="15.65" customHeight="1">
      <c r="B9" s="367" t="s">
        <v>279</v>
      </c>
      <c r="C9" s="304" t="s">
        <v>97</v>
      </c>
      <c r="D9" s="254">
        <f>+SUM(D6:D8)</f>
        <v>0</v>
      </c>
      <c r="E9" s="254">
        <f t="shared" ref="E9:O9" si="1">+SUM(E6:E8)</f>
        <v>0</v>
      </c>
      <c r="F9" s="254">
        <f t="shared" si="1"/>
        <v>0</v>
      </c>
      <c r="G9" s="254">
        <f t="shared" si="1"/>
        <v>0</v>
      </c>
      <c r="H9" s="254">
        <f t="shared" si="1"/>
        <v>0</v>
      </c>
      <c r="I9" s="254">
        <f t="shared" si="1"/>
        <v>0</v>
      </c>
      <c r="J9" s="254">
        <f t="shared" si="1"/>
        <v>0</v>
      </c>
      <c r="K9" s="254">
        <f t="shared" si="1"/>
        <v>0</v>
      </c>
      <c r="L9" s="254">
        <f t="shared" si="1"/>
        <v>0</v>
      </c>
      <c r="M9" s="254">
        <f t="shared" si="1"/>
        <v>0</v>
      </c>
      <c r="N9" s="254">
        <f t="shared" si="1"/>
        <v>0</v>
      </c>
      <c r="O9" s="254">
        <f t="shared" si="1"/>
        <v>0</v>
      </c>
    </row>
    <row r="10" spans="1:15" ht="15.65" customHeight="1">
      <c r="B10" s="156" t="s">
        <v>276</v>
      </c>
      <c r="C10" s="303" t="s">
        <v>95</v>
      </c>
      <c r="D10" s="158"/>
      <c r="E10" s="158"/>
      <c r="F10" s="158"/>
      <c r="G10" s="158"/>
      <c r="H10" s="158"/>
      <c r="I10" s="158"/>
      <c r="J10" s="158"/>
      <c r="K10" s="158"/>
      <c r="L10" s="158"/>
      <c r="M10" s="158"/>
      <c r="N10" s="158"/>
      <c r="O10" s="158"/>
    </row>
    <row r="11" spans="1:15" ht="15.65" customHeight="1">
      <c r="B11" s="156" t="s">
        <v>277</v>
      </c>
      <c r="C11" s="304" t="s">
        <v>95</v>
      </c>
      <c r="D11" s="158"/>
      <c r="E11" s="158"/>
      <c r="F11" s="158"/>
      <c r="G11" s="158"/>
      <c r="H11" s="158"/>
      <c r="I11" s="158"/>
      <c r="J11" s="158"/>
      <c r="K11" s="158"/>
      <c r="L11" s="158"/>
      <c r="M11" s="158"/>
      <c r="N11" s="158"/>
      <c r="O11" s="158"/>
    </row>
    <row r="12" spans="1:15" ht="15.65" customHeight="1">
      <c r="B12" s="156" t="s">
        <v>278</v>
      </c>
      <c r="C12" s="304" t="s">
        <v>95</v>
      </c>
      <c r="D12" s="158"/>
      <c r="E12" s="158"/>
      <c r="F12" s="158"/>
      <c r="G12" s="158"/>
      <c r="H12" s="158"/>
      <c r="I12" s="158"/>
      <c r="J12" s="158"/>
      <c r="K12" s="158"/>
      <c r="L12" s="158"/>
      <c r="M12" s="158"/>
      <c r="N12" s="158"/>
      <c r="O12" s="158"/>
    </row>
    <row r="13" spans="1:15" ht="15.65" customHeight="1">
      <c r="B13" s="367" t="s">
        <v>279</v>
      </c>
      <c r="C13" s="304" t="s">
        <v>95</v>
      </c>
      <c r="D13" s="254">
        <f>+SUM(D10:D12)</f>
        <v>0</v>
      </c>
      <c r="E13" s="254">
        <f t="shared" ref="E13:O13" si="2">+SUM(E10:E12)</f>
        <v>0</v>
      </c>
      <c r="F13" s="254">
        <f t="shared" si="2"/>
        <v>0</v>
      </c>
      <c r="G13" s="254">
        <f t="shared" si="2"/>
        <v>0</v>
      </c>
      <c r="H13" s="254">
        <f t="shared" si="2"/>
        <v>0</v>
      </c>
      <c r="I13" s="254">
        <f t="shared" si="2"/>
        <v>0</v>
      </c>
      <c r="J13" s="254">
        <f t="shared" si="2"/>
        <v>0</v>
      </c>
      <c r="K13" s="254">
        <f t="shared" si="2"/>
        <v>0</v>
      </c>
      <c r="L13" s="254">
        <f t="shared" si="2"/>
        <v>0</v>
      </c>
      <c r="M13" s="254">
        <f t="shared" si="2"/>
        <v>0</v>
      </c>
      <c r="N13" s="254">
        <f t="shared" si="2"/>
        <v>0</v>
      </c>
      <c r="O13" s="254">
        <f t="shared" si="2"/>
        <v>0</v>
      </c>
    </row>
    <row r="15" spans="1:15" ht="15.65" customHeight="1">
      <c r="C15" s="416" t="s">
        <v>242</v>
      </c>
      <c r="D15" s="255">
        <f>+'N1-10 - OT_Energia_E R'!C11-'N1-12 - OT Cisterna'!D13</f>
        <v>0</v>
      </c>
      <c r="E15" s="255">
        <f>+'N1-10 - OT_Energia_E R'!D11-'N1-12 - OT Cisterna'!E13</f>
        <v>0</v>
      </c>
      <c r="F15" s="255">
        <f>+'N1-10 - OT_Energia_E R'!E11-'N1-12 - OT Cisterna'!F13</f>
        <v>0</v>
      </c>
      <c r="G15" s="255">
        <f>+'N1-10 - OT_Energia_E R'!F11-'N1-12 - OT Cisterna'!G13</f>
        <v>0</v>
      </c>
      <c r="H15" s="255">
        <f>+'N1-10 - OT_Energia_E R'!G11-'N1-12 - OT Cisterna'!H13</f>
        <v>0</v>
      </c>
      <c r="I15" s="255">
        <f>+'N1-10 - OT_Energia_E R'!H11-'N1-12 - OT Cisterna'!I13</f>
        <v>0</v>
      </c>
      <c r="J15" s="255">
        <f>+'N1-10 - OT_Energia_E R'!I11-'N1-12 - OT Cisterna'!J13</f>
        <v>0</v>
      </c>
      <c r="K15" s="255">
        <f>+'N1-10 - OT_Energia_E R'!J11-'N1-12 - OT Cisterna'!K13</f>
        <v>0</v>
      </c>
      <c r="L15" s="255">
        <f>+'N1-10 - OT_Energia_E R'!K11-'N1-12 - OT Cisterna'!L13</f>
        <v>0</v>
      </c>
      <c r="M15" s="255">
        <f>+'N1-10 - OT_Energia_E R'!L11-'N1-12 - OT Cisterna'!M13</f>
        <v>0</v>
      </c>
      <c r="N15" s="255">
        <f>+'N1-10 - OT_Energia_E R'!M11-'N1-12 - OT Cisterna'!N13</f>
        <v>0</v>
      </c>
      <c r="O15" s="255">
        <f>+'N1-10 - OT_Energia_E R'!N11-'N1-12 - OT Cisterna'!O13</f>
        <v>0</v>
      </c>
    </row>
    <row r="16" spans="1:15" ht="15.65" customHeight="1">
      <c r="B16" s="413" t="s">
        <v>323</v>
      </c>
    </row>
    <row r="17" spans="2:2" ht="15.65" customHeight="1">
      <c r="B17" s="256"/>
    </row>
  </sheetData>
  <mergeCells count="2">
    <mergeCell ref="B4:B5"/>
    <mergeCell ref="C4:C5"/>
  </mergeCells>
  <hyperlinks>
    <hyperlink ref="A1" location="Índice!A1" display="Índice"/>
  </hyperlinks>
  <pageMargins left="0.25" right="0.25" top="0.75" bottom="0.75" header="0.3" footer="0.3"/>
  <pageSetup paperSize="9" scale="56" orientation="landscape" r:id="rId1"/>
  <headerFooter>
    <oddHeader>&amp;LREN Atlântico&amp;R&amp;F</oddHeader>
    <oddFooter>&amp;LAno Civil 2014&amp;CPage &amp;P&amp;R&amp;A</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9"/>
  <sheetViews>
    <sheetView showGridLines="0" zoomScaleNormal="100" zoomScaleSheetLayoutView="130" workbookViewId="0">
      <selection activeCell="N27" sqref="N27"/>
    </sheetView>
  </sheetViews>
  <sheetFormatPr defaultColWidth="9.1796875" defaultRowHeight="15.65" customHeight="1"/>
  <cols>
    <col min="1" max="1" width="9.1796875" style="97"/>
    <col min="2" max="2" width="30.453125" style="97" customWidth="1"/>
    <col min="3" max="3" width="20" style="97" customWidth="1"/>
    <col min="4" max="4" width="10.1796875" style="97" bestFit="1" customWidth="1"/>
    <col min="5" max="5" width="10.7265625" style="97" bestFit="1" customWidth="1"/>
    <col min="6" max="11" width="15.7265625" style="97" customWidth="1"/>
    <col min="12" max="13" width="13.54296875" style="97" customWidth="1"/>
    <col min="14" max="16384" width="9.1796875" style="97"/>
  </cols>
  <sheetData>
    <row r="1" spans="1:13" ht="15.65" customHeight="1">
      <c r="A1" s="153" t="s">
        <v>78</v>
      </c>
      <c r="B1" s="100"/>
      <c r="C1" s="100"/>
      <c r="D1" s="100"/>
      <c r="E1" s="100"/>
      <c r="F1" s="100"/>
      <c r="G1" s="100"/>
      <c r="H1" s="100"/>
      <c r="I1" s="100"/>
      <c r="J1" s="100"/>
      <c r="L1" s="110"/>
      <c r="M1" s="110" t="s">
        <v>181</v>
      </c>
    </row>
    <row r="2" spans="1:13" ht="15.65" customHeight="1">
      <c r="B2" s="461" t="s">
        <v>274</v>
      </c>
      <c r="C2" s="461"/>
      <c r="D2" s="461"/>
      <c r="E2" s="461"/>
      <c r="F2" s="461"/>
      <c r="G2" s="107"/>
      <c r="H2" s="107"/>
      <c r="I2" s="107"/>
      <c r="J2" s="107"/>
      <c r="L2" s="200" t="s">
        <v>85</v>
      </c>
      <c r="M2" s="213" t="str">
        <f>L2</f>
        <v>s-2</v>
      </c>
    </row>
    <row r="3" spans="1:13" ht="15.65" customHeight="1">
      <c r="B3" s="116"/>
      <c r="C3" s="116"/>
      <c r="D3" s="116"/>
      <c r="E3" s="116"/>
      <c r="F3" s="116"/>
      <c r="G3" s="107"/>
      <c r="H3" s="107"/>
      <c r="I3" s="107"/>
      <c r="J3" s="107"/>
      <c r="K3" s="106"/>
      <c r="L3" s="106"/>
      <c r="M3" s="107"/>
    </row>
    <row r="4" spans="1:13" ht="15.65" customHeight="1">
      <c r="B4" s="116"/>
      <c r="C4" s="116"/>
      <c r="D4" s="116"/>
      <c r="E4" s="116"/>
      <c r="F4" s="116"/>
      <c r="G4" s="107"/>
      <c r="H4" s="107"/>
      <c r="I4" s="107"/>
      <c r="J4" s="107"/>
      <c r="K4" s="106"/>
      <c r="L4" s="106"/>
    </row>
    <row r="5" spans="1:13" ht="15.65" customHeight="1">
      <c r="B5" s="107"/>
      <c r="C5" s="107"/>
      <c r="D5" s="107"/>
      <c r="E5" s="107"/>
      <c r="F5" s="107"/>
      <c r="G5" s="107"/>
      <c r="H5" s="107"/>
      <c r="I5" s="107"/>
      <c r="J5" s="107"/>
      <c r="K5" s="107"/>
      <c r="L5" s="107"/>
      <c r="M5" s="36" t="s">
        <v>311</v>
      </c>
    </row>
    <row r="6" spans="1:13" ht="31.5">
      <c r="A6" s="108"/>
      <c r="B6" s="208" t="s">
        <v>86</v>
      </c>
      <c r="C6" s="209" t="s">
        <v>87</v>
      </c>
      <c r="D6" s="210" t="s">
        <v>88</v>
      </c>
      <c r="E6" s="209" t="s">
        <v>89</v>
      </c>
      <c r="F6" s="211" t="s">
        <v>90</v>
      </c>
      <c r="G6" s="211" t="s">
        <v>99</v>
      </c>
      <c r="H6" s="209" t="s">
        <v>204</v>
      </c>
      <c r="I6" s="209" t="s">
        <v>100</v>
      </c>
      <c r="J6" s="209" t="s">
        <v>205</v>
      </c>
      <c r="K6" s="209" t="s">
        <v>101</v>
      </c>
      <c r="L6" s="209" t="s">
        <v>91</v>
      </c>
      <c r="M6" s="209" t="s">
        <v>211</v>
      </c>
    </row>
    <row r="7" spans="1:13" ht="15.65" customHeight="1">
      <c r="B7" s="117" t="s">
        <v>150</v>
      </c>
      <c r="C7" s="118"/>
      <c r="D7" s="119"/>
      <c r="E7" s="120"/>
      <c r="F7" s="121"/>
      <c r="G7" s="122"/>
      <c r="H7" s="123"/>
      <c r="I7" s="124"/>
      <c r="J7" s="123"/>
      <c r="K7" s="124"/>
      <c r="L7" s="124"/>
      <c r="M7" s="124"/>
    </row>
    <row r="8" spans="1:13" ht="15.65" customHeight="1">
      <c r="B8" s="117" t="s">
        <v>150</v>
      </c>
      <c r="C8" s="118"/>
      <c r="D8" s="119"/>
      <c r="E8" s="120"/>
      <c r="F8" s="121"/>
      <c r="G8" s="122"/>
      <c r="H8" s="123"/>
      <c r="I8" s="124"/>
      <c r="J8" s="123"/>
      <c r="K8" s="124"/>
      <c r="L8" s="124"/>
      <c r="M8" s="124"/>
    </row>
    <row r="9" spans="1:13" ht="15.65" customHeight="1">
      <c r="B9" s="117" t="s">
        <v>150</v>
      </c>
      <c r="C9" s="118"/>
      <c r="D9" s="119"/>
      <c r="E9" s="120"/>
      <c r="F9" s="121"/>
      <c r="G9" s="122"/>
      <c r="H9" s="123"/>
      <c r="I9" s="124"/>
      <c r="J9" s="123"/>
      <c r="K9" s="124"/>
      <c r="L9" s="124"/>
      <c r="M9" s="124"/>
    </row>
    <row r="10" spans="1:13" ht="15.65" customHeight="1">
      <c r="B10" s="117" t="s">
        <v>150</v>
      </c>
      <c r="C10" s="118"/>
      <c r="D10" s="119"/>
      <c r="E10" s="120"/>
      <c r="F10" s="121"/>
      <c r="G10" s="122"/>
      <c r="H10" s="123"/>
      <c r="I10" s="124"/>
      <c r="J10" s="123"/>
      <c r="K10" s="124"/>
      <c r="L10" s="124"/>
      <c r="M10" s="124"/>
    </row>
    <row r="11" spans="1:13" ht="15.65" customHeight="1">
      <c r="B11" s="117" t="s">
        <v>150</v>
      </c>
      <c r="C11" s="118"/>
      <c r="D11" s="119"/>
      <c r="E11" s="120"/>
      <c r="F11" s="121"/>
      <c r="G11" s="122"/>
      <c r="H11" s="123"/>
      <c r="I11" s="124"/>
      <c r="J11" s="123"/>
      <c r="K11" s="124"/>
      <c r="L11" s="124"/>
      <c r="M11" s="124"/>
    </row>
    <row r="12" spans="1:13" ht="15.65" customHeight="1">
      <c r="B12" s="118" t="s">
        <v>150</v>
      </c>
      <c r="C12" s="118"/>
      <c r="D12" s="119"/>
      <c r="E12" s="120"/>
      <c r="F12" s="121"/>
      <c r="G12" s="122"/>
      <c r="H12" s="123"/>
      <c r="I12" s="124"/>
      <c r="J12" s="123"/>
      <c r="K12" s="124"/>
      <c r="L12" s="124"/>
      <c r="M12" s="124"/>
    </row>
    <row r="13" spans="1:13" ht="15.65" customHeight="1">
      <c r="B13" s="107"/>
      <c r="C13" s="107"/>
      <c r="D13" s="107"/>
      <c r="E13" s="107"/>
      <c r="F13" s="107"/>
      <c r="G13" s="107"/>
      <c r="H13" s="107"/>
      <c r="I13" s="107"/>
      <c r="J13" s="107"/>
      <c r="K13" s="107"/>
      <c r="L13" s="107"/>
      <c r="M13" s="107"/>
    </row>
    <row r="14" spans="1:13" s="98" customFormat="1" ht="15.65" customHeight="1">
      <c r="B14" s="125" t="s">
        <v>226</v>
      </c>
      <c r="C14" s="126"/>
      <c r="D14" s="126"/>
      <c r="E14" s="126"/>
      <c r="F14" s="127">
        <f>SUM(F7:F12)</f>
        <v>0</v>
      </c>
      <c r="G14" s="127">
        <f>SUM(G7:G12)</f>
        <v>0</v>
      </c>
      <c r="H14" s="128"/>
      <c r="I14" s="127">
        <f>SUM(I7:I12)</f>
        <v>0</v>
      </c>
      <c r="J14" s="128"/>
      <c r="K14" s="127">
        <f>SUM(K7:K12)</f>
        <v>0</v>
      </c>
      <c r="L14" s="127">
        <f>SUM(L7:L12)</f>
        <v>0</v>
      </c>
      <c r="M14" s="127">
        <f>SUM(M7:M12)</f>
        <v>0</v>
      </c>
    </row>
    <row r="15" spans="1:13" s="98" customFormat="1" ht="15.65" customHeight="1">
      <c r="B15" s="125" t="s">
        <v>208</v>
      </c>
      <c r="C15" s="126"/>
      <c r="D15" s="126"/>
      <c r="E15" s="126"/>
      <c r="F15" s="129"/>
      <c r="G15" s="130"/>
      <c r="H15" s="126"/>
      <c r="I15" s="126"/>
      <c r="J15" s="126"/>
      <c r="K15" s="126"/>
      <c r="L15" s="131"/>
      <c r="M15" s="131"/>
    </row>
    <row r="16" spans="1:13" s="98" customFormat="1" ht="15.65" customHeight="1">
      <c r="B16" s="132"/>
      <c r="C16" s="132"/>
      <c r="D16" s="132"/>
      <c r="E16" s="132"/>
      <c r="F16" s="132"/>
      <c r="G16" s="132"/>
      <c r="H16" s="132"/>
      <c r="I16" s="132"/>
      <c r="J16" s="132"/>
      <c r="K16" s="132"/>
      <c r="L16" s="132"/>
      <c r="M16" s="99"/>
    </row>
    <row r="17" spans="2:13" s="98" customFormat="1" ht="15.65" customHeight="1">
      <c r="B17" s="133" t="s">
        <v>227</v>
      </c>
      <c r="C17" s="134"/>
      <c r="D17" s="134"/>
      <c r="E17" s="134"/>
      <c r="F17" s="135">
        <f>+F14</f>
        <v>0</v>
      </c>
      <c r="G17" s="136"/>
      <c r="H17" s="135">
        <f>+I14/0.1</f>
        <v>0</v>
      </c>
      <c r="I17" s="134"/>
      <c r="J17" s="135">
        <f>+K14/0.1</f>
        <v>0</v>
      </c>
      <c r="K17" s="134"/>
      <c r="L17" s="135">
        <f>SUM(F17:K17)</f>
        <v>0</v>
      </c>
      <c r="M17" s="99"/>
    </row>
    <row r="18" spans="2:13" s="98" customFormat="1" ht="15.65" customHeight="1">
      <c r="B18" s="137" t="s">
        <v>209</v>
      </c>
      <c r="C18" s="136"/>
      <c r="D18" s="138"/>
      <c r="E18" s="138"/>
      <c r="F18" s="138"/>
      <c r="G18" s="139">
        <f>+G14</f>
        <v>0</v>
      </c>
      <c r="H18" s="138"/>
      <c r="I18" s="139">
        <f>+I14</f>
        <v>0</v>
      </c>
      <c r="J18" s="138"/>
      <c r="K18" s="139">
        <f>+K14</f>
        <v>0</v>
      </c>
      <c r="L18" s="139">
        <f t="shared" ref="L18:L19" si="0">SUM(F18:K18)</f>
        <v>0</v>
      </c>
      <c r="M18" s="99"/>
    </row>
    <row r="19" spans="2:13" s="98" customFormat="1" ht="15.65" customHeight="1">
      <c r="B19" s="140" t="s">
        <v>228</v>
      </c>
      <c r="C19" s="141"/>
      <c r="D19" s="141"/>
      <c r="E19" s="141"/>
      <c r="F19" s="141"/>
      <c r="G19" s="142">
        <f>+F17-G18</f>
        <v>0</v>
      </c>
      <c r="H19" s="141"/>
      <c r="I19" s="142">
        <f>+H17-I18</f>
        <v>0</v>
      </c>
      <c r="J19" s="141"/>
      <c r="K19" s="142">
        <f>+J17-K18</f>
        <v>0</v>
      </c>
      <c r="L19" s="142">
        <f t="shared" si="0"/>
        <v>0</v>
      </c>
      <c r="M19" s="99"/>
    </row>
  </sheetData>
  <mergeCells count="1">
    <mergeCell ref="B2:F2"/>
  </mergeCells>
  <hyperlinks>
    <hyperlink ref="A1" location="Índice!A1" display="Índice"/>
  </hyperlinks>
  <pageMargins left="0.7" right="0.7" top="0.75" bottom="0.75" header="0.3" footer="0.3"/>
  <pageSetup paperSize="9" scale="76" fitToHeight="0"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showGridLines="0" zoomScale="80" zoomScaleNormal="80" zoomScaleSheetLayoutView="75" workbookViewId="0">
      <selection activeCell="Q23" sqref="Q23"/>
    </sheetView>
  </sheetViews>
  <sheetFormatPr defaultColWidth="9.1796875" defaultRowHeight="13"/>
  <cols>
    <col min="1" max="1" width="7.26953125" style="160" customWidth="1"/>
    <col min="2" max="2" width="70.7265625" style="160" customWidth="1"/>
    <col min="3" max="3" width="20" style="160" customWidth="1"/>
    <col min="4" max="16384" width="9.1796875" style="160"/>
  </cols>
  <sheetData>
    <row r="1" spans="1:3" ht="15.5">
      <c r="A1" s="159" t="s">
        <v>78</v>
      </c>
      <c r="B1" s="462"/>
      <c r="C1" s="462"/>
    </row>
    <row r="2" spans="1:3" ht="18.75" customHeight="1">
      <c r="A2" s="161"/>
      <c r="B2" s="162"/>
    </row>
    <row r="3" spans="1:3" ht="15.75" customHeight="1">
      <c r="B3" s="463" t="s">
        <v>285</v>
      </c>
      <c r="C3" s="463"/>
    </row>
    <row r="4" spans="1:3" ht="15.75" customHeight="1">
      <c r="B4" s="163"/>
      <c r="C4" s="163"/>
    </row>
    <row r="5" spans="1:3" ht="14.5">
      <c r="B5" s="164"/>
      <c r="C5" s="165" t="s">
        <v>210</v>
      </c>
    </row>
    <row r="6" spans="1:3" ht="49.5" customHeight="1">
      <c r="C6" s="212" t="s">
        <v>85</v>
      </c>
    </row>
    <row r="7" spans="1:3" ht="22.5" customHeight="1">
      <c r="B7" s="409" t="s">
        <v>365</v>
      </c>
      <c r="C7" s="166"/>
    </row>
    <row r="8" spans="1:3" ht="22.5" customHeight="1">
      <c r="B8" s="167" t="s">
        <v>36</v>
      </c>
      <c r="C8" s="168"/>
    </row>
    <row r="9" spans="1:3" ht="22.5" customHeight="1">
      <c r="B9" s="167" t="s">
        <v>366</v>
      </c>
      <c r="C9" s="168"/>
    </row>
    <row r="10" spans="1:3" ht="22.5" customHeight="1">
      <c r="B10" s="167" t="s">
        <v>52</v>
      </c>
      <c r="C10" s="168"/>
    </row>
    <row r="11" spans="1:3" ht="22.5" customHeight="1">
      <c r="B11" s="167" t="s">
        <v>367</v>
      </c>
      <c r="C11" s="168"/>
    </row>
    <row r="12" spans="1:3" ht="8.25" customHeight="1">
      <c r="B12" s="167"/>
      <c r="C12" s="168"/>
    </row>
    <row r="13" spans="1:3" ht="22.5" customHeight="1">
      <c r="B13" s="169" t="s">
        <v>92</v>
      </c>
      <c r="C13" s="170"/>
    </row>
    <row r="17" spans="2:8">
      <c r="B17" s="77" t="s">
        <v>287</v>
      </c>
      <c r="C17" s="82"/>
      <c r="D17" s="82"/>
      <c r="E17" s="82"/>
      <c r="F17" s="82"/>
      <c r="G17" s="82"/>
      <c r="H17" s="82"/>
    </row>
    <row r="18" spans="2:8">
      <c r="B18" s="82"/>
      <c r="C18" s="82"/>
      <c r="D18"/>
      <c r="E18"/>
      <c r="F18"/>
      <c r="G18"/>
      <c r="H18"/>
    </row>
    <row r="19" spans="2:8">
      <c r="B19" s="44"/>
      <c r="C19" s="36" t="s">
        <v>311</v>
      </c>
      <c r="D19"/>
      <c r="E19"/>
      <c r="F19"/>
      <c r="G19"/>
      <c r="H19"/>
    </row>
    <row r="20" spans="2:8">
      <c r="B20" s="464"/>
      <c r="C20" s="466" t="s">
        <v>85</v>
      </c>
      <c r="D20"/>
      <c r="E20"/>
      <c r="F20"/>
      <c r="G20"/>
      <c r="H20"/>
    </row>
    <row r="21" spans="2:8">
      <c r="B21" s="465"/>
      <c r="C21" s="467"/>
      <c r="D21"/>
      <c r="E21"/>
      <c r="F21"/>
      <c r="G21"/>
      <c r="H21"/>
    </row>
    <row r="22" spans="2:8">
      <c r="B22" s="45"/>
      <c r="C22" s="46"/>
      <c r="D22"/>
      <c r="E22"/>
      <c r="F22"/>
      <c r="G22"/>
      <c r="H22"/>
    </row>
    <row r="23" spans="2:8">
      <c r="B23" s="47" t="s">
        <v>286</v>
      </c>
      <c r="C23" s="53">
        <f>+SUM(C24:C27)</f>
        <v>0</v>
      </c>
      <c r="D23"/>
      <c r="E23"/>
      <c r="F23"/>
      <c r="G23"/>
      <c r="H23"/>
    </row>
    <row r="24" spans="2:8">
      <c r="B24" s="50" t="s">
        <v>281</v>
      </c>
      <c r="C24" s="51"/>
      <c r="D24"/>
      <c r="E24"/>
      <c r="F24"/>
      <c r="G24"/>
      <c r="H24"/>
    </row>
    <row r="25" spans="2:8">
      <c r="B25" s="50" t="s">
        <v>262</v>
      </c>
      <c r="C25" s="51"/>
      <c r="D25"/>
      <c r="E25"/>
      <c r="F25"/>
      <c r="G25"/>
      <c r="H25"/>
    </row>
    <row r="26" spans="2:8">
      <c r="B26" s="50" t="s">
        <v>264</v>
      </c>
      <c r="C26" s="53"/>
      <c r="D26"/>
      <c r="E26"/>
      <c r="F26"/>
      <c r="G26"/>
      <c r="H26"/>
    </row>
    <row r="27" spans="2:8">
      <c r="B27" s="414" t="s">
        <v>282</v>
      </c>
      <c r="C27" s="415"/>
      <c r="D27"/>
      <c r="E27"/>
      <c r="F27"/>
      <c r="G27"/>
      <c r="H27"/>
    </row>
    <row r="28" spans="2:8">
      <c r="B28"/>
      <c r="C28"/>
      <c r="D28"/>
      <c r="E28"/>
      <c r="F28"/>
      <c r="G28"/>
      <c r="H28"/>
    </row>
    <row r="29" spans="2:8">
      <c r="B29"/>
      <c r="C29"/>
      <c r="D29"/>
      <c r="E29"/>
      <c r="F29"/>
      <c r="G29"/>
      <c r="H29"/>
    </row>
  </sheetData>
  <mergeCells count="4">
    <mergeCell ref="B1:C1"/>
    <mergeCell ref="B3:C3"/>
    <mergeCell ref="B20:B21"/>
    <mergeCell ref="C20:C21"/>
  </mergeCells>
  <hyperlinks>
    <hyperlink ref="A1" location="Índice!A1" display="Índice"/>
  </hyperlinks>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2"/>
  <sheetViews>
    <sheetView showGridLines="0" zoomScale="80" zoomScaleNormal="80" zoomScaleSheetLayoutView="115" workbookViewId="0"/>
  </sheetViews>
  <sheetFormatPr defaultColWidth="9.1796875" defaultRowHeight="16.149999999999999" customHeight="1"/>
  <cols>
    <col min="1" max="1" width="6.453125" style="105" bestFit="1" customWidth="1"/>
    <col min="2" max="2" width="69.1796875" style="105" customWidth="1"/>
    <col min="3" max="14" width="9.54296875" style="105" customWidth="1"/>
    <col min="15" max="16384" width="9.1796875" style="105"/>
  </cols>
  <sheetData>
    <row r="1" spans="1:15" ht="16.149999999999999" customHeight="1">
      <c r="A1" s="153" t="s">
        <v>78</v>
      </c>
      <c r="B1" s="103"/>
      <c r="C1" s="103"/>
      <c r="D1" s="103"/>
      <c r="E1" s="103"/>
      <c r="F1" s="103"/>
      <c r="G1" s="103"/>
      <c r="H1" s="103"/>
      <c r="I1" s="103"/>
      <c r="J1" s="103"/>
      <c r="K1" s="103"/>
      <c r="L1" s="103"/>
      <c r="M1" s="114"/>
      <c r="N1" s="110" t="s">
        <v>181</v>
      </c>
    </row>
    <row r="2" spans="1:15" ht="16.149999999999999" customHeight="1">
      <c r="A2" s="103"/>
      <c r="B2" s="104" t="s">
        <v>328</v>
      </c>
      <c r="C2" s="103"/>
      <c r="D2" s="103"/>
      <c r="E2" s="103"/>
      <c r="F2" s="103"/>
      <c r="G2" s="103"/>
      <c r="H2" s="103"/>
      <c r="I2" s="103"/>
      <c r="J2" s="103"/>
      <c r="K2" s="103"/>
      <c r="L2" s="103"/>
      <c r="M2" s="207" t="s">
        <v>85</v>
      </c>
      <c r="N2" s="213" t="str">
        <f>M2</f>
        <v>s-2</v>
      </c>
    </row>
    <row r="3" spans="1:15" ht="16.149999999999999" customHeight="1">
      <c r="A3" s="103"/>
      <c r="B3" s="103"/>
      <c r="C3" s="103"/>
      <c r="D3" s="103"/>
      <c r="E3" s="103"/>
      <c r="F3" s="103"/>
      <c r="G3" s="103"/>
      <c r="H3" s="103"/>
      <c r="I3" s="103"/>
      <c r="J3" s="103"/>
      <c r="K3" s="103"/>
      <c r="L3" s="103"/>
      <c r="M3" s="103"/>
      <c r="N3" s="103"/>
    </row>
    <row r="4" spans="1:15" ht="16.149999999999999" customHeight="1">
      <c r="A4" s="103"/>
      <c r="B4" s="103"/>
      <c r="C4" s="103"/>
      <c r="D4" s="103"/>
      <c r="E4" s="103"/>
      <c r="F4" s="103"/>
      <c r="G4" s="103"/>
      <c r="H4" s="103"/>
      <c r="I4" s="103"/>
      <c r="J4" s="103"/>
      <c r="K4" s="103"/>
      <c r="L4" s="103"/>
      <c r="M4" s="103"/>
      <c r="N4" s="103"/>
    </row>
    <row r="5" spans="1:15" ht="16.149999999999999" customHeight="1">
      <c r="A5" s="103"/>
      <c r="B5" s="103"/>
      <c r="C5" s="103"/>
      <c r="D5" s="103"/>
      <c r="E5" s="103"/>
      <c r="F5" s="103"/>
      <c r="G5" s="103"/>
      <c r="H5" s="103"/>
      <c r="I5" s="103"/>
      <c r="J5" s="103"/>
      <c r="K5" s="103"/>
      <c r="L5" s="103"/>
      <c r="M5" s="103"/>
      <c r="N5" s="257" t="s">
        <v>199</v>
      </c>
    </row>
    <row r="6" spans="1:15" ht="16.149999999999999" customHeight="1">
      <c r="A6" s="103"/>
      <c r="B6" s="104"/>
      <c r="C6" s="314" t="str">
        <f>$N$2</f>
        <v>s-2</v>
      </c>
      <c r="D6" s="314" t="str">
        <f t="shared" ref="D6:N6" si="0">$N$2</f>
        <v>s-2</v>
      </c>
      <c r="E6" s="314" t="str">
        <f t="shared" si="0"/>
        <v>s-2</v>
      </c>
      <c r="F6" s="314" t="str">
        <f t="shared" si="0"/>
        <v>s-2</v>
      </c>
      <c r="G6" s="314" t="str">
        <f t="shared" si="0"/>
        <v>s-2</v>
      </c>
      <c r="H6" s="314" t="str">
        <f t="shared" si="0"/>
        <v>s-2</v>
      </c>
      <c r="I6" s="314" t="str">
        <f t="shared" si="0"/>
        <v>s-2</v>
      </c>
      <c r="J6" s="314" t="str">
        <f t="shared" si="0"/>
        <v>s-2</v>
      </c>
      <c r="K6" s="314" t="str">
        <f t="shared" si="0"/>
        <v>s-2</v>
      </c>
      <c r="L6" s="314" t="str">
        <f t="shared" si="0"/>
        <v>s-2</v>
      </c>
      <c r="M6" s="314" t="str">
        <f t="shared" si="0"/>
        <v>s-2</v>
      </c>
      <c r="N6" s="314" t="str">
        <f t="shared" si="0"/>
        <v>s-2</v>
      </c>
    </row>
    <row r="7" spans="1:15" ht="16.149999999999999" customHeight="1">
      <c r="A7" s="103"/>
      <c r="B7" s="115"/>
      <c r="C7" s="314" t="s">
        <v>182</v>
      </c>
      <c r="D7" s="314" t="s">
        <v>183</v>
      </c>
      <c r="E7" s="314" t="s">
        <v>184</v>
      </c>
      <c r="F7" s="314" t="s">
        <v>185</v>
      </c>
      <c r="G7" s="314" t="s">
        <v>186</v>
      </c>
      <c r="H7" s="314" t="s">
        <v>187</v>
      </c>
      <c r="I7" s="314" t="s">
        <v>188</v>
      </c>
      <c r="J7" s="314" t="s">
        <v>189</v>
      </c>
      <c r="K7" s="314" t="s">
        <v>190</v>
      </c>
      <c r="L7" s="314" t="s">
        <v>191</v>
      </c>
      <c r="M7" s="314" t="s">
        <v>192</v>
      </c>
      <c r="N7" s="314" t="s">
        <v>193</v>
      </c>
      <c r="O7" s="258"/>
    </row>
    <row r="8" spans="1:15" ht="16.149999999999999" customHeight="1">
      <c r="A8" s="103"/>
      <c r="B8" s="112" t="s">
        <v>246</v>
      </c>
      <c r="C8" s="155"/>
      <c r="D8" s="155"/>
      <c r="E8" s="155"/>
      <c r="F8" s="155"/>
      <c r="G8" s="155"/>
      <c r="H8" s="155"/>
      <c r="I8" s="155"/>
      <c r="J8" s="155"/>
      <c r="K8" s="155"/>
      <c r="L8" s="155"/>
      <c r="M8" s="155"/>
      <c r="N8" s="155"/>
    </row>
    <row r="9" spans="1:15" ht="16.149999999999999" customHeight="1">
      <c r="A9" s="103"/>
      <c r="B9" s="112" t="s">
        <v>248</v>
      </c>
      <c r="C9" s="155"/>
      <c r="D9" s="155"/>
      <c r="E9" s="155"/>
      <c r="F9" s="155"/>
      <c r="G9" s="155"/>
      <c r="H9" s="155"/>
      <c r="I9" s="155"/>
      <c r="J9" s="155"/>
      <c r="K9" s="155"/>
      <c r="L9" s="155"/>
      <c r="M9" s="155"/>
      <c r="N9" s="155"/>
    </row>
    <row r="10" spans="1:15" ht="16.149999999999999" customHeight="1">
      <c r="A10" s="103"/>
      <c r="B10" s="112" t="s">
        <v>324</v>
      </c>
      <c r="C10" s="155"/>
      <c r="D10" s="155"/>
      <c r="E10" s="155"/>
      <c r="F10" s="155"/>
      <c r="G10" s="155"/>
      <c r="H10" s="155"/>
      <c r="I10" s="155"/>
      <c r="J10" s="155"/>
      <c r="K10" s="155"/>
      <c r="L10" s="155"/>
      <c r="M10" s="155"/>
      <c r="N10" s="155"/>
    </row>
    <row r="11" spans="1:15" ht="16.149999999999999" customHeight="1">
      <c r="A11" s="103"/>
      <c r="B11" s="112" t="s">
        <v>346</v>
      </c>
      <c r="C11" s="155"/>
      <c r="D11" s="155"/>
      <c r="E11" s="155"/>
      <c r="F11" s="155"/>
      <c r="G11" s="155"/>
      <c r="H11" s="155"/>
      <c r="I11" s="155"/>
      <c r="J11" s="155"/>
      <c r="K11" s="155"/>
      <c r="L11" s="155"/>
      <c r="M11" s="155"/>
      <c r="N11" s="155"/>
    </row>
    <row r="12" spans="1:15" ht="16.149999999999999" customHeight="1">
      <c r="B12" s="104"/>
      <c r="C12" s="101"/>
      <c r="D12" s="101"/>
      <c r="E12" s="101"/>
      <c r="F12" s="101"/>
      <c r="G12" s="101"/>
      <c r="H12" s="101"/>
      <c r="I12" s="101"/>
      <c r="J12" s="101"/>
      <c r="K12" s="101"/>
      <c r="L12" s="101"/>
      <c r="M12" s="101"/>
      <c r="N12" s="101"/>
    </row>
  </sheetData>
  <hyperlinks>
    <hyperlink ref="A1" location="Índice!A1" display="Índice"/>
  </hyperlinks>
  <pageMargins left="0.25" right="0.25" top="0.75" bottom="0.75" header="0.3" footer="0.3"/>
  <pageSetup paperSize="9" scale="81"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4"/>
  <sheetViews>
    <sheetView showGridLines="0" zoomScaleNormal="100" workbookViewId="0">
      <selection activeCell="B2" sqref="B2:F2"/>
    </sheetView>
  </sheetViews>
  <sheetFormatPr defaultColWidth="9.1796875" defaultRowHeight="10"/>
  <cols>
    <col min="1" max="1" width="9.1796875" style="22"/>
    <col min="2" max="2" width="55.453125" style="22" customWidth="1"/>
    <col min="3" max="3" width="6.26953125" style="22" customWidth="1"/>
    <col min="4" max="4" width="15.453125" style="2" customWidth="1"/>
    <col min="5" max="5" width="14.7265625" style="2" customWidth="1"/>
    <col min="6" max="6" width="14.1796875" style="2" customWidth="1"/>
    <col min="7" max="7" width="14.7265625" style="22" customWidth="1"/>
    <col min="8" max="16384" width="9.1796875" style="22"/>
  </cols>
  <sheetData>
    <row r="1" spans="1:7">
      <c r="A1" s="306" t="s">
        <v>78</v>
      </c>
    </row>
    <row r="2" spans="1:7" ht="11.5">
      <c r="B2" s="419" t="s">
        <v>229</v>
      </c>
      <c r="C2" s="419"/>
      <c r="D2" s="419"/>
      <c r="E2" s="419"/>
      <c r="F2" s="419"/>
    </row>
    <row r="3" spans="1:7" ht="10.5">
      <c r="B3" s="1"/>
      <c r="C3" s="1"/>
      <c r="F3" s="36" t="s">
        <v>311</v>
      </c>
    </row>
    <row r="4" spans="1:7" ht="42" customHeight="1">
      <c r="B4" s="180" t="s">
        <v>0</v>
      </c>
      <c r="C4" s="421" t="s">
        <v>213</v>
      </c>
      <c r="D4" s="180" t="s">
        <v>1</v>
      </c>
      <c r="E4" s="180" t="s">
        <v>3</v>
      </c>
      <c r="F4" s="421" t="s">
        <v>2</v>
      </c>
      <c r="G4" s="417" t="s">
        <v>212</v>
      </c>
    </row>
    <row r="5" spans="1:7" ht="22.9" customHeight="1">
      <c r="B5" s="181"/>
      <c r="C5" s="422"/>
      <c r="D5" s="182" t="s">
        <v>83</v>
      </c>
      <c r="E5" s="183" t="s">
        <v>83</v>
      </c>
      <c r="F5" s="422"/>
      <c r="G5" s="418"/>
    </row>
    <row r="6" spans="1:7" ht="10.5">
      <c r="B6" s="3" t="s">
        <v>84</v>
      </c>
      <c r="C6" s="3"/>
      <c r="D6" s="4"/>
      <c r="E6" s="5"/>
      <c r="F6" s="4"/>
      <c r="G6" s="16"/>
    </row>
    <row r="7" spans="1:7">
      <c r="B7" s="6"/>
      <c r="C7" s="6"/>
      <c r="D7" s="7"/>
      <c r="E7" s="8"/>
      <c r="F7" s="7"/>
      <c r="G7" s="18"/>
    </row>
    <row r="8" spans="1:7" ht="12">
      <c r="B8" s="315" t="s">
        <v>61</v>
      </c>
      <c r="C8" s="9"/>
      <c r="D8" s="7"/>
      <c r="E8" s="8"/>
      <c r="F8" s="7"/>
      <c r="G8" s="19"/>
    </row>
    <row r="9" spans="1:7" ht="12">
      <c r="B9" s="316" t="s">
        <v>62</v>
      </c>
      <c r="C9" s="9"/>
      <c r="D9" s="7"/>
      <c r="E9" s="8"/>
      <c r="F9" s="7"/>
      <c r="G9" s="19"/>
    </row>
    <row r="10" spans="1:7" ht="12">
      <c r="B10" s="316" t="s">
        <v>63</v>
      </c>
      <c r="C10" s="9"/>
      <c r="D10" s="7"/>
      <c r="E10" s="8"/>
      <c r="F10" s="7"/>
      <c r="G10" s="19"/>
    </row>
    <row r="11" spans="1:7" ht="12">
      <c r="B11" s="316" t="s">
        <v>64</v>
      </c>
      <c r="C11" s="9"/>
      <c r="D11" s="7"/>
      <c r="E11" s="8"/>
      <c r="F11" s="7"/>
      <c r="G11" s="19"/>
    </row>
    <row r="12" spans="1:7" ht="12">
      <c r="B12" s="317" t="s">
        <v>56</v>
      </c>
      <c r="C12" s="9"/>
      <c r="D12" s="7"/>
      <c r="E12" s="8"/>
      <c r="F12" s="7"/>
      <c r="G12" s="19"/>
    </row>
    <row r="13" spans="1:7" ht="12">
      <c r="B13" s="316" t="s">
        <v>57</v>
      </c>
      <c r="C13" s="9"/>
      <c r="D13" s="7"/>
      <c r="E13" s="8"/>
      <c r="F13" s="7"/>
      <c r="G13" s="19"/>
    </row>
    <row r="14" spans="1:7" ht="12">
      <c r="B14" s="316" t="s">
        <v>65</v>
      </c>
      <c r="C14" s="11"/>
      <c r="D14" s="28"/>
      <c r="E14" s="28"/>
      <c r="F14" s="28"/>
      <c r="G14" s="21"/>
    </row>
    <row r="15" spans="1:7" ht="12">
      <c r="B15" s="316" t="s">
        <v>66</v>
      </c>
      <c r="C15" s="43"/>
      <c r="D15" s="28"/>
      <c r="E15" s="28"/>
      <c r="F15" s="28"/>
      <c r="G15" s="179"/>
    </row>
    <row r="16" spans="1:7" ht="12">
      <c r="B16" s="316" t="s">
        <v>67</v>
      </c>
      <c r="C16" s="43"/>
      <c r="D16" s="28"/>
      <c r="E16" s="28"/>
      <c r="F16" s="28"/>
      <c r="G16" s="179"/>
    </row>
    <row r="17" spans="2:7" ht="12">
      <c r="B17" s="316" t="s">
        <v>58</v>
      </c>
      <c r="C17" s="11"/>
      <c r="D17" s="30"/>
      <c r="E17" s="28"/>
      <c r="F17" s="30"/>
      <c r="G17" s="21"/>
    </row>
    <row r="18" spans="2:7" ht="12">
      <c r="B18" s="316" t="s">
        <v>59</v>
      </c>
      <c r="C18" s="11"/>
      <c r="D18" s="30"/>
      <c r="E18" s="28"/>
      <c r="F18" s="30"/>
      <c r="G18" s="21"/>
    </row>
    <row r="19" spans="2:7" ht="12">
      <c r="B19" s="317" t="s">
        <v>25</v>
      </c>
      <c r="C19" s="11"/>
      <c r="D19" s="30"/>
      <c r="E19" s="28"/>
      <c r="F19" s="30"/>
      <c r="G19" s="21"/>
    </row>
    <row r="20" spans="2:7" ht="12">
      <c r="B20" s="318" t="s">
        <v>68</v>
      </c>
      <c r="C20" s="11"/>
      <c r="D20" s="30"/>
      <c r="E20" s="28"/>
      <c r="F20" s="30"/>
      <c r="G20" s="21"/>
    </row>
    <row r="21" spans="2:7" ht="12">
      <c r="B21" s="318" t="s">
        <v>329</v>
      </c>
      <c r="C21" s="11"/>
      <c r="D21" s="28"/>
      <c r="E21" s="28"/>
      <c r="F21" s="28"/>
      <c r="G21" s="21"/>
    </row>
    <row r="22" spans="2:7" ht="12">
      <c r="B22" s="318" t="s">
        <v>69</v>
      </c>
      <c r="C22" s="11"/>
      <c r="D22" s="28"/>
      <c r="E22" s="28"/>
      <c r="F22" s="28"/>
      <c r="G22" s="21"/>
    </row>
    <row r="23" spans="2:7" ht="12">
      <c r="B23" s="319" t="s">
        <v>70</v>
      </c>
      <c r="C23" s="10"/>
      <c r="D23" s="29"/>
      <c r="E23" s="29"/>
      <c r="F23" s="29"/>
      <c r="G23" s="20"/>
    </row>
    <row r="24" spans="2:7" ht="6.75" customHeight="1">
      <c r="B24" s="320"/>
      <c r="C24" s="6"/>
      <c r="D24" s="31"/>
      <c r="E24" s="32"/>
      <c r="F24" s="31"/>
      <c r="G24" s="18"/>
    </row>
    <row r="25" spans="2:7" ht="12">
      <c r="B25" s="315" t="s">
        <v>71</v>
      </c>
      <c r="C25" s="6"/>
      <c r="D25" s="30"/>
      <c r="E25" s="28"/>
      <c r="F25" s="30"/>
      <c r="G25" s="18"/>
    </row>
    <row r="26" spans="2:7" ht="12">
      <c r="B26" s="316" t="s">
        <v>4</v>
      </c>
      <c r="C26" s="9"/>
      <c r="D26" s="28"/>
      <c r="E26" s="28"/>
      <c r="F26" s="30"/>
      <c r="G26" s="19"/>
    </row>
    <row r="27" spans="2:7" ht="12">
      <c r="B27" s="316" t="s">
        <v>5</v>
      </c>
      <c r="C27" s="11"/>
      <c r="D27" s="28"/>
      <c r="E27" s="28"/>
      <c r="F27" s="28"/>
      <c r="G27" s="21"/>
    </row>
    <row r="28" spans="2:7" ht="12">
      <c r="B28" s="316" t="s">
        <v>6</v>
      </c>
      <c r="C28" s="10"/>
      <c r="D28" s="28"/>
      <c r="E28" s="28"/>
      <c r="F28" s="28"/>
      <c r="G28" s="20"/>
    </row>
    <row r="29" spans="2:7" ht="12">
      <c r="B29" s="317" t="s">
        <v>25</v>
      </c>
      <c r="C29" s="10"/>
      <c r="D29" s="28"/>
      <c r="E29" s="28"/>
      <c r="F29" s="30"/>
      <c r="G29" s="20"/>
    </row>
    <row r="30" spans="2:7" ht="12">
      <c r="B30" s="318" t="s">
        <v>330</v>
      </c>
      <c r="C30" s="11"/>
      <c r="D30" s="28"/>
      <c r="E30" s="28"/>
      <c r="F30" s="28"/>
      <c r="G30" s="21"/>
    </row>
    <row r="31" spans="2:7" ht="12">
      <c r="B31" s="316" t="s">
        <v>7</v>
      </c>
      <c r="C31" s="10"/>
      <c r="D31" s="28"/>
      <c r="E31" s="28"/>
      <c r="F31" s="28"/>
      <c r="G31" s="20"/>
    </row>
    <row r="32" spans="2:7" ht="12">
      <c r="B32" s="317" t="s">
        <v>72</v>
      </c>
      <c r="C32" s="10"/>
      <c r="D32" s="28"/>
      <c r="E32" s="28"/>
      <c r="F32" s="30"/>
      <c r="G32" s="20"/>
    </row>
    <row r="33" spans="2:8" ht="12">
      <c r="B33" s="316" t="s">
        <v>68</v>
      </c>
      <c r="C33" s="10"/>
      <c r="D33" s="28"/>
      <c r="E33" s="28"/>
      <c r="F33" s="30"/>
      <c r="G33" s="20"/>
    </row>
    <row r="34" spans="2:8" ht="12">
      <c r="B34" s="317" t="s">
        <v>73</v>
      </c>
      <c r="C34" s="10"/>
      <c r="D34" s="28"/>
      <c r="E34" s="28"/>
      <c r="F34" s="30"/>
      <c r="G34" s="20"/>
    </row>
    <row r="35" spans="2:8" ht="12">
      <c r="B35" s="316" t="s">
        <v>8</v>
      </c>
      <c r="C35" s="10"/>
      <c r="D35" s="28"/>
      <c r="E35" s="28"/>
      <c r="F35" s="28"/>
      <c r="G35" s="20"/>
    </row>
    <row r="36" spans="2:8" ht="10.5">
      <c r="B36" s="13" t="s">
        <v>74</v>
      </c>
      <c r="C36" s="10"/>
      <c r="D36" s="29"/>
      <c r="E36" s="29"/>
      <c r="F36" s="29"/>
      <c r="G36" s="20"/>
    </row>
    <row r="37" spans="2:8" ht="8.25" customHeight="1">
      <c r="B37" s="6"/>
      <c r="C37" s="10"/>
      <c r="D37" s="33"/>
      <c r="E37" s="34"/>
      <c r="F37" s="33"/>
      <c r="G37" s="20"/>
    </row>
    <row r="38" spans="2:8" ht="14.25" customHeight="1">
      <c r="B38" s="14" t="s">
        <v>75</v>
      </c>
      <c r="C38" s="15"/>
      <c r="D38" s="29"/>
      <c r="E38" s="29"/>
      <c r="F38" s="29"/>
      <c r="G38" s="15"/>
    </row>
    <row r="39" spans="2:8" ht="12">
      <c r="B39" s="144" t="s">
        <v>215</v>
      </c>
      <c r="C39" s="2"/>
      <c r="E39" s="41"/>
      <c r="G39" s="2"/>
    </row>
    <row r="40" spans="2:8" ht="12">
      <c r="B40" s="144" t="s">
        <v>216</v>
      </c>
      <c r="C40" s="2"/>
      <c r="G40" s="2"/>
    </row>
    <row r="41" spans="2:8">
      <c r="B41" s="2"/>
      <c r="C41" s="2"/>
      <c r="G41" s="2"/>
    </row>
    <row r="42" spans="2:8">
      <c r="B42" s="2"/>
      <c r="C42" s="2"/>
      <c r="G42" s="2"/>
    </row>
    <row r="43" spans="2:8" ht="10.5">
      <c r="B43" s="420" t="s">
        <v>214</v>
      </c>
      <c r="C43" s="420"/>
      <c r="D43" s="420"/>
      <c r="E43" s="420"/>
      <c r="F43" s="420"/>
      <c r="G43" s="2"/>
    </row>
    <row r="45" spans="2:8" ht="10.5">
      <c r="B45" s="2"/>
      <c r="C45" s="1"/>
      <c r="F45" s="36" t="s">
        <v>311</v>
      </c>
    </row>
    <row r="46" spans="2:8" ht="10.5">
      <c r="B46" s="180" t="s">
        <v>0</v>
      </c>
      <c r="C46" s="421" t="s">
        <v>213</v>
      </c>
      <c r="D46" s="180" t="s">
        <v>1</v>
      </c>
      <c r="E46" s="180" t="s">
        <v>3</v>
      </c>
      <c r="F46" s="421" t="s">
        <v>2</v>
      </c>
      <c r="G46" s="417" t="s">
        <v>212</v>
      </c>
    </row>
    <row r="47" spans="2:8" ht="43.15" customHeight="1">
      <c r="B47" s="181"/>
      <c r="C47" s="422"/>
      <c r="D47" s="182" t="s">
        <v>83</v>
      </c>
      <c r="E47" s="183" t="s">
        <v>83</v>
      </c>
      <c r="F47" s="422"/>
      <c r="G47" s="418"/>
    </row>
    <row r="48" spans="2:8" ht="12">
      <c r="B48" s="321" t="s">
        <v>9</v>
      </c>
      <c r="C48" s="3"/>
      <c r="D48" s="17"/>
      <c r="E48" s="17"/>
      <c r="F48" s="17"/>
      <c r="G48" s="5"/>
      <c r="H48" s="2"/>
    </row>
    <row r="49" spans="2:8" ht="8.25" customHeight="1">
      <c r="B49" s="322"/>
      <c r="C49" s="6"/>
      <c r="D49" s="7"/>
      <c r="E49" s="7"/>
      <c r="F49" s="7"/>
      <c r="G49" s="18"/>
      <c r="H49" s="2"/>
    </row>
    <row r="50" spans="2:8" ht="12">
      <c r="B50" s="323" t="s">
        <v>10</v>
      </c>
      <c r="C50" s="9"/>
      <c r="D50" s="12"/>
      <c r="E50" s="12"/>
      <c r="F50" s="12"/>
      <c r="G50" s="18"/>
      <c r="H50" s="2"/>
    </row>
    <row r="51" spans="2:8" ht="12">
      <c r="B51" s="368" t="s">
        <v>332</v>
      </c>
      <c r="C51" s="10"/>
      <c r="D51" s="28"/>
      <c r="E51" s="28"/>
      <c r="F51" s="30"/>
      <c r="G51" s="18"/>
      <c r="H51" s="2"/>
    </row>
    <row r="52" spans="2:8" ht="12">
      <c r="B52" s="324" t="s">
        <v>11</v>
      </c>
      <c r="C52" s="10"/>
      <c r="D52" s="28"/>
      <c r="E52" s="28"/>
      <c r="F52" s="30"/>
      <c r="G52" s="18"/>
      <c r="H52" s="2"/>
    </row>
    <row r="53" spans="2:8" ht="12" hidden="1">
      <c r="B53" s="324" t="s">
        <v>12</v>
      </c>
      <c r="C53" s="10"/>
      <c r="D53" s="28"/>
      <c r="E53" s="28"/>
      <c r="F53" s="30"/>
      <c r="G53" s="18"/>
      <c r="H53" s="2"/>
    </row>
    <row r="54" spans="2:8" ht="12">
      <c r="B54" s="324" t="s">
        <v>13</v>
      </c>
      <c r="C54" s="11"/>
      <c r="D54" s="28"/>
      <c r="E54" s="28"/>
      <c r="F54" s="30"/>
      <c r="G54" s="18"/>
      <c r="H54" s="2"/>
    </row>
    <row r="55" spans="2:8" ht="12">
      <c r="B55" s="324" t="s">
        <v>333</v>
      </c>
      <c r="C55" s="11"/>
      <c r="D55" s="28"/>
      <c r="E55" s="28"/>
      <c r="F55" s="30"/>
      <c r="G55" s="18"/>
      <c r="H55" s="2"/>
    </row>
    <row r="56" spans="2:8" ht="12">
      <c r="B56" s="322"/>
      <c r="C56" s="9"/>
      <c r="D56" s="30"/>
      <c r="E56" s="30"/>
      <c r="F56" s="30"/>
      <c r="G56" s="18"/>
      <c r="H56" s="2"/>
    </row>
    <row r="57" spans="2:8" ht="12" hidden="1">
      <c r="B57" s="324" t="s">
        <v>14</v>
      </c>
      <c r="C57" s="10"/>
      <c r="D57" s="30"/>
      <c r="E57" s="30"/>
      <c r="F57" s="30"/>
      <c r="G57" s="18"/>
      <c r="H57" s="2"/>
    </row>
    <row r="58" spans="2:8" ht="12">
      <c r="B58" s="325" t="s">
        <v>15</v>
      </c>
      <c r="C58" s="10"/>
      <c r="D58" s="29"/>
      <c r="E58" s="29"/>
      <c r="F58" s="185"/>
      <c r="G58" s="18"/>
      <c r="H58" s="2"/>
    </row>
    <row r="59" spans="2:8" ht="6" customHeight="1">
      <c r="B59" s="324"/>
      <c r="C59" s="10"/>
      <c r="D59" s="30"/>
      <c r="E59" s="30"/>
      <c r="F59" s="30"/>
      <c r="G59" s="18"/>
      <c r="H59" s="2"/>
    </row>
    <row r="60" spans="2:8" ht="12">
      <c r="B60" s="323" t="s">
        <v>16</v>
      </c>
      <c r="C60" s="10"/>
      <c r="D60" s="30"/>
      <c r="E60" s="30"/>
      <c r="F60" s="30"/>
      <c r="G60" s="18"/>
      <c r="H60" s="2"/>
    </row>
    <row r="61" spans="2:8" ht="12">
      <c r="B61" s="323" t="s">
        <v>17</v>
      </c>
      <c r="C61" s="10"/>
      <c r="D61" s="30"/>
      <c r="E61" s="30"/>
      <c r="F61" s="30"/>
      <c r="G61" s="18"/>
      <c r="H61" s="2"/>
    </row>
    <row r="62" spans="2:8" ht="12" hidden="1">
      <c r="B62" s="324" t="s">
        <v>18</v>
      </c>
      <c r="C62" s="10"/>
      <c r="D62" s="30"/>
      <c r="E62" s="30"/>
      <c r="F62" s="30"/>
      <c r="G62" s="18"/>
      <c r="H62" s="2"/>
    </row>
    <row r="63" spans="2:8" ht="12">
      <c r="B63" s="324" t="s">
        <v>19</v>
      </c>
      <c r="C63" s="10"/>
      <c r="D63" s="28"/>
      <c r="E63" s="28"/>
      <c r="F63" s="30"/>
      <c r="G63" s="18"/>
      <c r="H63" s="2"/>
    </row>
    <row r="64" spans="2:8" ht="12">
      <c r="B64" s="324" t="s">
        <v>20</v>
      </c>
      <c r="C64" s="10"/>
      <c r="D64" s="28"/>
      <c r="E64" s="28"/>
      <c r="F64" s="30"/>
      <c r="G64" s="18"/>
      <c r="H64" s="2"/>
    </row>
    <row r="65" spans="2:8" ht="12">
      <c r="B65" s="324" t="s">
        <v>21</v>
      </c>
      <c r="C65" s="11"/>
      <c r="D65" s="28"/>
      <c r="E65" s="28"/>
      <c r="F65" s="30"/>
      <c r="G65" s="18"/>
      <c r="H65" s="2"/>
    </row>
    <row r="66" spans="2:8" ht="12">
      <c r="B66" s="324" t="s">
        <v>331</v>
      </c>
      <c r="C66" s="10"/>
      <c r="D66" s="28"/>
      <c r="E66" s="28"/>
      <c r="F66" s="30"/>
      <c r="G66" s="18"/>
      <c r="H66" s="2"/>
    </row>
    <row r="67" spans="2:8" ht="12">
      <c r="B67" s="324" t="s">
        <v>334</v>
      </c>
      <c r="C67" s="10"/>
      <c r="D67" s="28"/>
      <c r="E67" s="28"/>
      <c r="F67" s="30"/>
      <c r="G67" s="18"/>
      <c r="H67" s="2"/>
    </row>
    <row r="68" spans="2:8" ht="12">
      <c r="B68" s="324" t="s">
        <v>7</v>
      </c>
      <c r="C68" s="10"/>
      <c r="D68" s="29"/>
      <c r="E68" s="29"/>
      <c r="F68" s="185"/>
      <c r="G68" s="18"/>
      <c r="H68" s="2"/>
    </row>
    <row r="69" spans="2:8" ht="9.75" customHeight="1">
      <c r="B69" s="326" t="s">
        <v>22</v>
      </c>
      <c r="C69" s="10"/>
      <c r="D69" s="33"/>
      <c r="E69" s="33"/>
      <c r="F69" s="33"/>
      <c r="G69" s="18"/>
      <c r="H69" s="2"/>
    </row>
    <row r="70" spans="2:8" ht="12">
      <c r="B70" s="326"/>
      <c r="C70" s="6"/>
      <c r="D70" s="30"/>
      <c r="E70" s="30"/>
      <c r="F70" s="30"/>
      <c r="G70" s="18"/>
      <c r="H70" s="2"/>
    </row>
    <row r="71" spans="2:8" ht="12">
      <c r="B71" s="323" t="s">
        <v>23</v>
      </c>
      <c r="C71" s="6"/>
      <c r="D71" s="28"/>
      <c r="E71" s="28"/>
      <c r="F71" s="30"/>
      <c r="G71" s="18"/>
      <c r="H71" s="2"/>
    </row>
    <row r="72" spans="2:8" ht="12">
      <c r="B72" s="324" t="s">
        <v>24</v>
      </c>
      <c r="C72" s="6"/>
      <c r="D72" s="28"/>
      <c r="E72" s="28"/>
      <c r="F72" s="30"/>
      <c r="G72" s="18"/>
      <c r="H72" s="2"/>
    </row>
    <row r="73" spans="2:8" ht="12">
      <c r="B73" s="324" t="s">
        <v>25</v>
      </c>
      <c r="C73" s="6"/>
      <c r="D73" s="28"/>
      <c r="E73" s="28"/>
      <c r="F73" s="30"/>
      <c r="G73" s="18"/>
      <c r="H73" s="2"/>
    </row>
    <row r="74" spans="2:8" ht="12">
      <c r="B74" s="324" t="s">
        <v>19</v>
      </c>
      <c r="C74" s="6"/>
      <c r="D74" s="28"/>
      <c r="E74" s="28"/>
      <c r="F74" s="30"/>
      <c r="G74" s="18"/>
      <c r="H74" s="2"/>
    </row>
    <row r="75" spans="2:8" ht="12">
      <c r="B75" s="324" t="s">
        <v>334</v>
      </c>
      <c r="C75" s="6"/>
      <c r="D75" s="28"/>
      <c r="E75" s="28"/>
      <c r="F75" s="30"/>
      <c r="G75" s="18"/>
      <c r="H75" s="2"/>
    </row>
    <row r="76" spans="2:8" ht="12" hidden="1">
      <c r="B76" s="324" t="s">
        <v>7</v>
      </c>
      <c r="C76" s="6"/>
      <c r="D76" s="30"/>
      <c r="E76" s="30"/>
      <c r="F76" s="30"/>
      <c r="G76" s="18"/>
      <c r="H76" s="2"/>
    </row>
    <row r="77" spans="2:8" ht="12" hidden="1">
      <c r="B77" s="324" t="s">
        <v>26</v>
      </c>
      <c r="C77" s="6"/>
      <c r="D77" s="30"/>
      <c r="E77" s="30"/>
      <c r="F77" s="30"/>
      <c r="G77" s="18"/>
      <c r="H77" s="2"/>
    </row>
    <row r="78" spans="2:8" ht="12" hidden="1">
      <c r="B78" s="324" t="s">
        <v>27</v>
      </c>
      <c r="C78" s="6"/>
      <c r="D78" s="30"/>
      <c r="E78" s="30"/>
      <c r="F78" s="30"/>
      <c r="G78" s="18"/>
      <c r="H78" s="2"/>
    </row>
    <row r="79" spans="2:8" ht="12">
      <c r="B79" s="324" t="s">
        <v>28</v>
      </c>
      <c r="C79" s="6"/>
      <c r="D79" s="29"/>
      <c r="E79" s="29"/>
      <c r="F79" s="185"/>
      <c r="G79" s="18"/>
      <c r="H79" s="2"/>
    </row>
    <row r="80" spans="2:8" ht="12">
      <c r="B80" s="326" t="s">
        <v>29</v>
      </c>
      <c r="C80" s="6"/>
      <c r="D80" s="30"/>
      <c r="E80" s="30"/>
      <c r="F80" s="30"/>
      <c r="G80" s="18"/>
      <c r="H80" s="2"/>
    </row>
    <row r="81" spans="2:8" ht="10.5">
      <c r="B81" s="14" t="s">
        <v>30</v>
      </c>
      <c r="C81" s="6"/>
      <c r="D81" s="29"/>
      <c r="E81" s="29"/>
      <c r="F81" s="185"/>
      <c r="G81" s="18"/>
      <c r="H81" s="2"/>
    </row>
    <row r="82" spans="2:8" ht="10.5">
      <c r="B82" s="14" t="s">
        <v>31</v>
      </c>
      <c r="C82" s="15"/>
      <c r="D82" s="29"/>
      <c r="E82" s="184"/>
      <c r="F82" s="186"/>
      <c r="G82" s="15"/>
      <c r="H82" s="2"/>
    </row>
    <row r="83" spans="2:8" ht="12">
      <c r="B83" s="144" t="s">
        <v>215</v>
      </c>
      <c r="C83" s="2"/>
      <c r="G83" s="2"/>
      <c r="H83" s="2"/>
    </row>
    <row r="84" spans="2:8" ht="12">
      <c r="B84" s="144" t="s">
        <v>216</v>
      </c>
      <c r="C84" s="2"/>
      <c r="G84" s="2"/>
      <c r="H84" s="2"/>
    </row>
  </sheetData>
  <mergeCells count="8">
    <mergeCell ref="G4:G5"/>
    <mergeCell ref="G46:G47"/>
    <mergeCell ref="B2:F2"/>
    <mergeCell ref="B43:F43"/>
    <mergeCell ref="C4:C5"/>
    <mergeCell ref="F4:F5"/>
    <mergeCell ref="C46:C47"/>
    <mergeCell ref="F46:F47"/>
  </mergeCells>
  <hyperlinks>
    <hyperlink ref="A1" location="Índice!A1" display="Índice"/>
  </hyperlinks>
  <pageMargins left="0.70866141732283472" right="0.70866141732283472" top="0.74803149606299213" bottom="0.74803149606299213" header="0.31496062992125984" footer="0.31496062992125984"/>
  <pageSetup paperSize="9" scale="78" orientation="portrait" r:id="rId1"/>
  <headerFooter>
    <oddHeader>&amp;C&amp;F</oddHeader>
    <oddFooter>&amp;LOperador do terminal&amp;R&amp;A</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showGridLines="0" topLeftCell="A52" zoomScaleNormal="100" workbookViewId="0">
      <selection activeCell="C57" sqref="C57:G59"/>
    </sheetView>
  </sheetViews>
  <sheetFormatPr defaultColWidth="9.1796875" defaultRowHeight="10"/>
  <cols>
    <col min="1" max="1" width="9.1796875" style="2"/>
    <col min="2" max="2" width="65" style="2" bestFit="1" customWidth="1"/>
    <col min="3" max="3" width="11.7265625" style="2" customWidth="1"/>
    <col min="4" max="4" width="15.7265625" style="2" customWidth="1"/>
    <col min="5" max="5" width="15.54296875" style="2" bestFit="1" customWidth="1"/>
    <col min="6" max="6" width="9.1796875" style="2"/>
    <col min="7" max="7" width="11.7265625" style="2" customWidth="1"/>
    <col min="8" max="16384" width="9.1796875" style="2"/>
  </cols>
  <sheetData>
    <row r="1" spans="1:7">
      <c r="A1" s="145" t="s">
        <v>78</v>
      </c>
      <c r="B1" s="146"/>
      <c r="C1" s="146"/>
    </row>
    <row r="2" spans="1:7" ht="15.75" customHeight="1">
      <c r="A2" s="146"/>
      <c r="B2" s="423" t="s">
        <v>170</v>
      </c>
      <c r="C2" s="423"/>
      <c r="D2" s="423"/>
      <c r="E2" s="423"/>
    </row>
    <row r="3" spans="1:7" ht="10.5">
      <c r="B3" s="1"/>
      <c r="C3" s="1"/>
    </row>
    <row r="4" spans="1:7" ht="10.5">
      <c r="B4" s="1"/>
      <c r="C4" s="1"/>
      <c r="G4" s="36" t="s">
        <v>311</v>
      </c>
    </row>
    <row r="5" spans="1:7" ht="40.5">
      <c r="B5" s="191" t="s">
        <v>32</v>
      </c>
      <c r="C5" s="180" t="s">
        <v>213</v>
      </c>
      <c r="D5" s="192" t="s">
        <v>76</v>
      </c>
      <c r="E5" s="193" t="s">
        <v>77</v>
      </c>
      <c r="F5" s="192" t="s">
        <v>2</v>
      </c>
      <c r="G5" s="190" t="s">
        <v>212</v>
      </c>
    </row>
    <row r="6" spans="1:7" ht="14.25" customHeight="1">
      <c r="B6" s="147"/>
      <c r="C6" s="369"/>
      <c r="D6" s="35"/>
      <c r="E6" s="23"/>
      <c r="F6" s="23"/>
      <c r="G6" s="23"/>
    </row>
    <row r="7" spans="1:7" ht="10.5" customHeight="1">
      <c r="B7" s="327" t="s">
        <v>33</v>
      </c>
      <c r="C7" s="81"/>
      <c r="D7" s="37"/>
      <c r="E7" s="37"/>
      <c r="F7" s="37"/>
      <c r="G7" s="37"/>
    </row>
    <row r="8" spans="1:7" ht="12">
      <c r="B8" s="328" t="s">
        <v>60</v>
      </c>
      <c r="C8" s="80"/>
      <c r="D8" s="37"/>
      <c r="E8" s="37"/>
      <c r="F8" s="37"/>
      <c r="G8" s="37"/>
    </row>
    <row r="9" spans="1:7" ht="24">
      <c r="B9" s="330" t="s">
        <v>217</v>
      </c>
      <c r="C9" s="80"/>
      <c r="D9" s="37"/>
      <c r="E9" s="37"/>
      <c r="F9" s="37"/>
      <c r="G9" s="37"/>
    </row>
    <row r="10" spans="1:7" ht="12">
      <c r="B10" s="331" t="s">
        <v>230</v>
      </c>
      <c r="C10" s="80"/>
      <c r="D10" s="37"/>
      <c r="E10" s="37"/>
      <c r="F10" s="37"/>
      <c r="G10" s="37"/>
    </row>
    <row r="11" spans="1:7" ht="24">
      <c r="B11" s="332" t="s">
        <v>233</v>
      </c>
      <c r="C11" s="80"/>
      <c r="D11" s="37"/>
      <c r="E11" s="37"/>
      <c r="F11" s="37"/>
      <c r="G11" s="37"/>
    </row>
    <row r="12" spans="1:7" ht="12">
      <c r="B12" s="328" t="s">
        <v>34</v>
      </c>
      <c r="C12" s="80"/>
      <c r="D12" s="37"/>
      <c r="E12" s="37"/>
      <c r="F12" s="37"/>
      <c r="G12" s="37"/>
    </row>
    <row r="13" spans="1:7" ht="12">
      <c r="B13" s="328" t="s">
        <v>218</v>
      </c>
      <c r="C13" s="80"/>
      <c r="D13" s="37"/>
      <c r="E13" s="37"/>
      <c r="F13" s="37"/>
      <c r="G13" s="37"/>
    </row>
    <row r="14" spans="1:7" ht="12">
      <c r="B14" s="327" t="s">
        <v>174</v>
      </c>
      <c r="C14" s="81"/>
      <c r="D14" s="37"/>
      <c r="E14" s="37"/>
      <c r="F14" s="37"/>
      <c r="G14" s="37"/>
    </row>
    <row r="15" spans="1:7" ht="12">
      <c r="B15" s="327" t="s">
        <v>35</v>
      </c>
      <c r="C15" s="81"/>
      <c r="D15" s="37"/>
      <c r="E15" s="37"/>
      <c r="F15" s="37"/>
      <c r="G15" s="37"/>
    </row>
    <row r="16" spans="1:7" ht="12">
      <c r="B16" s="328" t="s">
        <v>176</v>
      </c>
      <c r="C16" s="80"/>
      <c r="D16" s="37"/>
      <c r="E16" s="37"/>
      <c r="F16" s="37"/>
      <c r="G16" s="37"/>
    </row>
    <row r="17" spans="2:7" ht="12">
      <c r="B17" s="328" t="s">
        <v>337</v>
      </c>
      <c r="C17" s="80"/>
      <c r="D17" s="37"/>
      <c r="E17" s="37"/>
      <c r="F17" s="37"/>
      <c r="G17" s="37"/>
    </row>
    <row r="18" spans="2:7" ht="12">
      <c r="B18" s="329" t="s">
        <v>166</v>
      </c>
      <c r="C18" s="80"/>
      <c r="D18" s="37"/>
      <c r="E18" s="37"/>
      <c r="F18" s="37"/>
      <c r="G18" s="37"/>
    </row>
    <row r="19" spans="2:7" ht="12">
      <c r="B19" s="327" t="s">
        <v>36</v>
      </c>
      <c r="C19" s="148"/>
      <c r="D19" s="37"/>
      <c r="E19" s="37"/>
      <c r="F19" s="37"/>
      <c r="G19" s="37"/>
    </row>
    <row r="20" spans="2:7" ht="12">
      <c r="B20" s="327" t="s">
        <v>37</v>
      </c>
      <c r="C20" s="81"/>
      <c r="D20" s="37"/>
      <c r="E20" s="37"/>
      <c r="F20" s="37"/>
      <c r="G20" s="37"/>
    </row>
    <row r="21" spans="2:7" ht="12">
      <c r="B21" s="327" t="s">
        <v>175</v>
      </c>
      <c r="C21" s="81"/>
      <c r="D21" s="37"/>
      <c r="E21" s="37"/>
      <c r="F21" s="37"/>
      <c r="G21" s="37"/>
    </row>
    <row r="22" spans="2:7" ht="12">
      <c r="B22" s="327" t="s">
        <v>231</v>
      </c>
      <c r="C22" s="81"/>
      <c r="D22" s="37"/>
      <c r="E22" s="37"/>
      <c r="F22" s="37"/>
      <c r="G22" s="37"/>
    </row>
    <row r="23" spans="2:7" ht="12">
      <c r="B23" s="327" t="s">
        <v>38</v>
      </c>
      <c r="C23" s="81"/>
      <c r="D23" s="37"/>
      <c r="E23" s="37"/>
      <c r="F23" s="37"/>
      <c r="G23" s="37"/>
    </row>
    <row r="24" spans="2:7" ht="12">
      <c r="B24" s="327" t="s">
        <v>39</v>
      </c>
      <c r="C24" s="81"/>
      <c r="D24" s="37"/>
      <c r="E24" s="37"/>
      <c r="F24" s="37"/>
      <c r="G24" s="37"/>
    </row>
    <row r="25" spans="2:7" ht="12">
      <c r="B25" s="327" t="s">
        <v>335</v>
      </c>
      <c r="C25" s="81"/>
      <c r="D25" s="37"/>
      <c r="E25" s="37"/>
      <c r="F25" s="37"/>
      <c r="G25" s="37"/>
    </row>
    <row r="26" spans="2:7" ht="12">
      <c r="B26" s="327" t="s">
        <v>40</v>
      </c>
      <c r="C26" s="81"/>
      <c r="D26" s="37"/>
      <c r="E26" s="37"/>
      <c r="F26" s="37"/>
      <c r="G26" s="37"/>
    </row>
    <row r="27" spans="2:7" ht="12">
      <c r="B27" s="370" t="s">
        <v>336</v>
      </c>
      <c r="C27" s="81"/>
      <c r="D27" s="37"/>
      <c r="E27" s="37"/>
      <c r="F27" s="37"/>
      <c r="G27" s="37"/>
    </row>
    <row r="28" spans="2:7" ht="12.75" customHeight="1">
      <c r="B28" s="327" t="s">
        <v>52</v>
      </c>
      <c r="C28" s="81"/>
      <c r="D28" s="37"/>
      <c r="E28" s="37"/>
      <c r="F28" s="37"/>
      <c r="G28" s="37"/>
    </row>
    <row r="29" spans="2:7" ht="12.75" customHeight="1">
      <c r="B29" s="81"/>
      <c r="C29" s="188"/>
      <c r="D29" s="38"/>
      <c r="E29" s="37"/>
      <c r="F29" s="37"/>
      <c r="G29" s="37"/>
    </row>
    <row r="30" spans="2:7" ht="12.75" customHeight="1">
      <c r="B30" s="149"/>
      <c r="C30" s="187"/>
      <c r="D30" s="38"/>
      <c r="E30" s="37"/>
      <c r="F30" s="37"/>
      <c r="G30" s="37"/>
    </row>
    <row r="31" spans="2:7" ht="12.75" customHeight="1">
      <c r="B31" s="150" t="s">
        <v>41</v>
      </c>
      <c r="C31" s="150"/>
      <c r="D31" s="39"/>
      <c r="E31" s="39"/>
      <c r="F31" s="39"/>
      <c r="G31" s="39"/>
    </row>
    <row r="32" spans="2:7" ht="12.75" customHeight="1">
      <c r="B32" s="149"/>
      <c r="C32" s="187"/>
      <c r="D32" s="38"/>
      <c r="E32" s="37"/>
      <c r="F32" s="37"/>
      <c r="G32" s="37"/>
    </row>
    <row r="33" spans="2:7" ht="12">
      <c r="B33" s="327" t="s">
        <v>338</v>
      </c>
      <c r="C33" s="188"/>
      <c r="D33" s="38"/>
      <c r="E33" s="37"/>
      <c r="F33" s="37"/>
      <c r="G33" s="37"/>
    </row>
    <row r="34" spans="2:7" ht="12">
      <c r="B34" s="327" t="s">
        <v>232</v>
      </c>
      <c r="C34" s="188"/>
      <c r="D34" s="38"/>
      <c r="E34" s="37"/>
      <c r="F34" s="37"/>
      <c r="G34" s="37"/>
    </row>
    <row r="35" spans="2:7" ht="12">
      <c r="B35" s="329" t="s">
        <v>42</v>
      </c>
      <c r="C35" s="189"/>
      <c r="D35" s="38"/>
      <c r="E35" s="37"/>
      <c r="F35" s="37"/>
      <c r="G35" s="37"/>
    </row>
    <row r="36" spans="2:7" ht="12">
      <c r="B36" s="329" t="s">
        <v>180</v>
      </c>
      <c r="C36" s="189"/>
      <c r="D36" s="38"/>
      <c r="E36" s="37"/>
      <c r="F36" s="37"/>
      <c r="G36" s="37"/>
    </row>
    <row r="37" spans="2:7" ht="13.5" customHeight="1">
      <c r="B37" s="333"/>
      <c r="C37" s="187"/>
      <c r="D37" s="38"/>
      <c r="E37" s="37"/>
      <c r="F37" s="37"/>
      <c r="G37" s="37"/>
    </row>
    <row r="38" spans="2:7" ht="12">
      <c r="B38" s="334" t="s">
        <v>43</v>
      </c>
      <c r="C38" s="150"/>
      <c r="D38" s="39"/>
      <c r="E38" s="39"/>
      <c r="F38" s="39"/>
      <c r="G38" s="39"/>
    </row>
    <row r="39" spans="2:7" ht="13.5" customHeight="1">
      <c r="B39" s="333"/>
      <c r="C39" s="187"/>
      <c r="D39" s="38"/>
      <c r="E39" s="37"/>
      <c r="F39" s="37"/>
      <c r="G39" s="37"/>
    </row>
    <row r="40" spans="2:7" ht="12">
      <c r="B40" s="327" t="s">
        <v>44</v>
      </c>
      <c r="C40" s="188"/>
      <c r="D40" s="38"/>
      <c r="E40" s="37"/>
      <c r="F40" s="37"/>
      <c r="G40" s="37"/>
    </row>
    <row r="41" spans="2:7" ht="12">
      <c r="B41" s="327" t="s">
        <v>45</v>
      </c>
      <c r="C41" s="188"/>
      <c r="D41" s="38"/>
      <c r="E41" s="37"/>
      <c r="F41" s="37"/>
      <c r="G41" s="37"/>
    </row>
    <row r="42" spans="2:7" ht="12">
      <c r="B42" s="333"/>
      <c r="C42" s="187"/>
      <c r="D42" s="38"/>
      <c r="E42" s="37"/>
      <c r="F42" s="37"/>
      <c r="G42" s="37"/>
    </row>
    <row r="43" spans="2:7" ht="12.75" customHeight="1">
      <c r="B43" s="335" t="s">
        <v>46</v>
      </c>
      <c r="C43" s="151"/>
      <c r="D43" s="39"/>
      <c r="E43" s="39"/>
      <c r="F43" s="39"/>
      <c r="G43" s="39"/>
    </row>
    <row r="44" spans="2:7" ht="13.5" customHeight="1">
      <c r="B44" s="333"/>
      <c r="C44" s="187"/>
      <c r="D44" s="38"/>
      <c r="E44" s="37"/>
      <c r="F44" s="37"/>
      <c r="G44" s="37"/>
    </row>
    <row r="45" spans="2:7" ht="12">
      <c r="B45" s="371" t="s">
        <v>340</v>
      </c>
      <c r="C45" s="10"/>
      <c r="D45" s="38"/>
      <c r="E45" s="37"/>
      <c r="F45" s="37"/>
      <c r="G45" s="37"/>
    </row>
    <row r="46" spans="2:7" ht="12">
      <c r="B46" s="333"/>
      <c r="C46" s="187"/>
      <c r="D46" s="38"/>
      <c r="E46" s="37"/>
      <c r="F46" s="37"/>
      <c r="G46" s="37"/>
    </row>
    <row r="47" spans="2:7" ht="21.75" customHeight="1" thickBot="1">
      <c r="B47" s="372" t="s">
        <v>333</v>
      </c>
      <c r="C47" s="79"/>
      <c r="D47" s="79"/>
      <c r="E47" s="79"/>
      <c r="F47" s="79"/>
      <c r="G47" s="79"/>
    </row>
    <row r="48" spans="2:7" ht="12.5" thickTop="1">
      <c r="B48" s="144" t="s">
        <v>215</v>
      </c>
    </row>
    <row r="49" spans="2:7" ht="12">
      <c r="B49" s="144" t="s">
        <v>216</v>
      </c>
    </row>
    <row r="50" spans="2:7" ht="12">
      <c r="B50" s="144"/>
    </row>
    <row r="51" spans="2:7" ht="14">
      <c r="B51" s="373" t="s">
        <v>339</v>
      </c>
      <c r="C51" s="92"/>
      <c r="D51" s="92"/>
      <c r="E51" s="94"/>
      <c r="F51" s="92"/>
    </row>
    <row r="52" spans="2:7" ht="14">
      <c r="B52" s="94"/>
      <c r="C52" s="94"/>
      <c r="D52" s="94"/>
      <c r="E52" s="94"/>
      <c r="F52" s="94"/>
      <c r="G52" s="36" t="s">
        <v>311</v>
      </c>
    </row>
    <row r="53" spans="2:7" ht="40.5">
      <c r="B53" s="95"/>
      <c r="C53" s="180" t="s">
        <v>213</v>
      </c>
      <c r="D53" s="192" t="s">
        <v>76</v>
      </c>
      <c r="E53" s="193" t="s">
        <v>77</v>
      </c>
      <c r="F53" s="192" t="s">
        <v>2</v>
      </c>
      <c r="G53" s="190" t="s">
        <v>212</v>
      </c>
    </row>
    <row r="54" spans="2:7" ht="12">
      <c r="B54" s="85" t="s">
        <v>168</v>
      </c>
      <c r="C54" s="194"/>
      <c r="D54" s="86"/>
      <c r="E54" s="86"/>
      <c r="F54" s="86"/>
      <c r="G54" s="5"/>
    </row>
    <row r="55" spans="2:7" ht="12">
      <c r="B55" s="336" t="s">
        <v>220</v>
      </c>
      <c r="C55" s="195"/>
      <c r="D55" s="88"/>
      <c r="E55" s="88"/>
      <c r="F55" s="88"/>
      <c r="G55" s="18"/>
    </row>
    <row r="56" spans="2:7" ht="12">
      <c r="B56" s="336" t="s">
        <v>222</v>
      </c>
      <c r="C56" s="195"/>
      <c r="D56" s="88"/>
      <c r="E56" s="88"/>
      <c r="F56" s="88"/>
      <c r="G56" s="18"/>
    </row>
    <row r="57" spans="2:7" ht="12">
      <c r="B57" s="374" t="s">
        <v>221</v>
      </c>
      <c r="C57" s="195"/>
      <c r="D57" s="88"/>
      <c r="E57" s="88"/>
      <c r="F57" s="88"/>
      <c r="G57" s="18"/>
    </row>
    <row r="58" spans="2:7" ht="4.9000000000000004" customHeight="1">
      <c r="B58" s="87"/>
      <c r="C58" s="195"/>
      <c r="D58" s="89"/>
      <c r="E58" s="89"/>
      <c r="F58" s="89"/>
      <c r="G58" s="18"/>
    </row>
    <row r="59" spans="2:7" ht="15" thickBot="1">
      <c r="B59" s="90" t="s">
        <v>92</v>
      </c>
      <c r="C59" s="196"/>
      <c r="D59" s="91"/>
      <c r="E59" s="91"/>
      <c r="F59" s="91"/>
      <c r="G59" s="15"/>
    </row>
    <row r="60" spans="2:7" ht="14.5" thickTop="1">
      <c r="B60" s="144" t="s">
        <v>215</v>
      </c>
      <c r="C60" s="93"/>
      <c r="D60" s="94"/>
      <c r="E60" s="94"/>
      <c r="F60" s="94"/>
    </row>
    <row r="61" spans="2:7" ht="14">
      <c r="B61" s="144" t="s">
        <v>216</v>
      </c>
      <c r="C61" s="93"/>
      <c r="D61" s="94"/>
      <c r="E61" s="94"/>
      <c r="F61" s="94"/>
    </row>
    <row r="62" spans="2:7" ht="14">
      <c r="B62" s="93"/>
      <c r="C62" s="93"/>
      <c r="D62" s="94"/>
      <c r="E62" s="94"/>
      <c r="F62" s="94"/>
    </row>
    <row r="63" spans="2:7" ht="14">
      <c r="B63" s="373" t="s">
        <v>341</v>
      </c>
      <c r="C63" s="92"/>
      <c r="D63" s="92"/>
      <c r="E63" s="94"/>
      <c r="F63" s="94"/>
    </row>
    <row r="64" spans="2:7" ht="14">
      <c r="B64" s="93"/>
      <c r="C64" s="93"/>
      <c r="D64" s="94"/>
      <c r="E64" s="94"/>
      <c r="F64" s="94"/>
      <c r="G64" s="36" t="s">
        <v>311</v>
      </c>
    </row>
    <row r="65" spans="2:7" ht="40.5">
      <c r="B65" s="95"/>
      <c r="C65" s="180" t="s">
        <v>213</v>
      </c>
      <c r="D65" s="192" t="s">
        <v>76</v>
      </c>
      <c r="E65" s="193" t="s">
        <v>77</v>
      </c>
      <c r="F65" s="192" t="s">
        <v>2</v>
      </c>
      <c r="G65" s="190" t="s">
        <v>212</v>
      </c>
    </row>
    <row r="66" spans="2:7" ht="12">
      <c r="B66" s="85" t="s">
        <v>164</v>
      </c>
      <c r="C66" s="194"/>
      <c r="D66" s="86"/>
      <c r="E66" s="86"/>
      <c r="F66" s="86"/>
      <c r="G66" s="5"/>
    </row>
    <row r="67" spans="2:7" ht="12">
      <c r="B67" s="85" t="s">
        <v>219</v>
      </c>
      <c r="C67" s="197"/>
      <c r="D67" s="88"/>
      <c r="E67" s="88"/>
      <c r="F67" s="88"/>
      <c r="G67" s="18"/>
    </row>
    <row r="68" spans="2:7" ht="12">
      <c r="B68" s="85" t="s">
        <v>220</v>
      </c>
      <c r="C68" s="195"/>
      <c r="D68" s="88"/>
      <c r="E68" s="88"/>
      <c r="F68" s="88"/>
      <c r="G68" s="18"/>
    </row>
    <row r="69" spans="2:7" ht="12">
      <c r="B69" s="85" t="s">
        <v>221</v>
      </c>
      <c r="C69" s="195"/>
      <c r="D69" s="88"/>
      <c r="E69" s="88"/>
      <c r="F69" s="88"/>
      <c r="G69" s="18"/>
    </row>
    <row r="70" spans="2:7" ht="12">
      <c r="B70" s="85" t="s">
        <v>52</v>
      </c>
      <c r="C70" s="195"/>
      <c r="D70" s="89"/>
      <c r="E70" s="89"/>
      <c r="F70" s="89"/>
      <c r="G70" s="18"/>
    </row>
    <row r="71" spans="2:7" ht="15" thickBot="1">
      <c r="B71" s="90" t="s">
        <v>92</v>
      </c>
      <c r="C71" s="196"/>
      <c r="D71" s="91"/>
      <c r="E71" s="91"/>
      <c r="F71" s="91"/>
      <c r="G71" s="15"/>
    </row>
    <row r="72" spans="2:7" ht="12.5" thickTop="1">
      <c r="B72" s="144" t="s">
        <v>215</v>
      </c>
    </row>
    <row r="73" spans="2:7" ht="12">
      <c r="B73" s="144" t="s">
        <v>216</v>
      </c>
    </row>
  </sheetData>
  <mergeCells count="1">
    <mergeCell ref="B2:E2"/>
  </mergeCells>
  <hyperlinks>
    <hyperlink ref="A1" location="Índice!A1" display="Índice"/>
  </hyperlinks>
  <pageMargins left="0.70866141732283472" right="0.70866141732283472" top="0.74803149606299213" bottom="0.74803149606299213" header="0.31496062992125984" footer="0.31496062992125984"/>
  <pageSetup paperSize="9" scale="61" orientation="portrait" r:id="rId1"/>
  <headerFooter>
    <oddHeader>&amp;C&amp;F</oddHeader>
    <oddFooter>&amp;LOperador do terminal&amp;R&amp;A</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showGridLines="0" zoomScaleNormal="100" workbookViewId="0">
      <selection activeCell="H16" sqref="H16"/>
    </sheetView>
  </sheetViews>
  <sheetFormatPr defaultRowHeight="12.5"/>
  <cols>
    <col min="2" max="2" width="45.26953125" customWidth="1"/>
    <col min="3" max="3" width="22.1796875" customWidth="1"/>
  </cols>
  <sheetData>
    <row r="1" spans="1:3">
      <c r="A1" s="40" t="s">
        <v>78</v>
      </c>
    </row>
    <row r="3" spans="1:3">
      <c r="A3" s="25"/>
      <c r="B3" s="77" t="s">
        <v>288</v>
      </c>
      <c r="C3" s="77"/>
    </row>
    <row r="4" spans="1:3">
      <c r="A4" s="25"/>
      <c r="B4" s="44"/>
      <c r="C4" s="36" t="s">
        <v>311</v>
      </c>
    </row>
    <row r="5" spans="1:3" ht="24" customHeight="1">
      <c r="A5" s="25"/>
      <c r="C5" s="424" t="s">
        <v>85</v>
      </c>
    </row>
    <row r="6" spans="1:3">
      <c r="A6" s="25"/>
      <c r="C6" s="425"/>
    </row>
    <row r="7" spans="1:3">
      <c r="A7" s="25"/>
      <c r="B7" s="45"/>
      <c r="C7" s="46"/>
    </row>
    <row r="8" spans="1:3">
      <c r="A8" s="25"/>
      <c r="B8" s="47" t="s">
        <v>127</v>
      </c>
      <c r="C8" s="48"/>
    </row>
    <row r="9" spans="1:3">
      <c r="A9" s="49"/>
      <c r="B9" s="50" t="s">
        <v>128</v>
      </c>
      <c r="C9" s="51"/>
    </row>
    <row r="10" spans="1:3">
      <c r="A10" s="49"/>
      <c r="B10" s="50" t="s">
        <v>129</v>
      </c>
      <c r="C10" s="51"/>
    </row>
    <row r="11" spans="1:3">
      <c r="A11" s="25"/>
      <c r="B11" s="52" t="s">
        <v>130</v>
      </c>
      <c r="C11" s="53"/>
    </row>
    <row r="12" spans="1:3">
      <c r="A12" s="25"/>
      <c r="B12" s="52" t="s">
        <v>131</v>
      </c>
      <c r="C12" s="53"/>
    </row>
    <row r="13" spans="1:3">
      <c r="A13" s="25"/>
      <c r="B13" s="52" t="s">
        <v>132</v>
      </c>
      <c r="C13" s="53"/>
    </row>
    <row r="14" spans="1:3">
      <c r="A14" s="25"/>
      <c r="B14" s="52" t="s">
        <v>133</v>
      </c>
      <c r="C14" s="53"/>
    </row>
    <row r="15" spans="1:3">
      <c r="A15" s="25"/>
      <c r="B15" s="52" t="s">
        <v>134</v>
      </c>
      <c r="C15" s="53"/>
    </row>
    <row r="16" spans="1:3">
      <c r="A16" s="25"/>
      <c r="B16" s="52" t="s">
        <v>135</v>
      </c>
      <c r="C16" s="53"/>
    </row>
    <row r="17" spans="1:3">
      <c r="A17" s="25"/>
      <c r="B17" s="52" t="s">
        <v>136</v>
      </c>
      <c r="C17" s="53"/>
    </row>
    <row r="18" spans="1:3">
      <c r="A18" s="49"/>
      <c r="B18" s="50" t="s">
        <v>137</v>
      </c>
      <c r="C18" s="51"/>
    </row>
    <row r="19" spans="1:3">
      <c r="A19" s="49"/>
      <c r="B19" s="50" t="s">
        <v>138</v>
      </c>
      <c r="C19" s="51"/>
    </row>
    <row r="20" spans="1:3">
      <c r="A20" s="49"/>
      <c r="B20" s="50" t="s">
        <v>139</v>
      </c>
      <c r="C20" s="51"/>
    </row>
    <row r="21" spans="1:3">
      <c r="A21" s="49"/>
      <c r="B21" s="50" t="s">
        <v>140</v>
      </c>
      <c r="C21" s="51"/>
    </row>
    <row r="22" spans="1:3">
      <c r="A22" s="25"/>
      <c r="B22" s="52" t="s">
        <v>141</v>
      </c>
      <c r="C22" s="53"/>
    </row>
    <row r="23" spans="1:3">
      <c r="A23" s="25"/>
      <c r="B23" s="52" t="s">
        <v>142</v>
      </c>
      <c r="C23" s="53"/>
    </row>
    <row r="24" spans="1:3">
      <c r="A24" s="25"/>
      <c r="B24" s="52" t="s">
        <v>143</v>
      </c>
      <c r="C24" s="53"/>
    </row>
    <row r="25" spans="1:3">
      <c r="A25" s="25"/>
      <c r="B25" s="52" t="s">
        <v>144</v>
      </c>
      <c r="C25" s="53"/>
    </row>
    <row r="26" spans="1:3">
      <c r="A26" s="25"/>
      <c r="B26" s="52" t="s">
        <v>145</v>
      </c>
      <c r="C26" s="53"/>
    </row>
    <row r="27" spans="1:3">
      <c r="A27" s="25"/>
      <c r="B27" s="52" t="s">
        <v>146</v>
      </c>
      <c r="C27" s="53"/>
    </row>
    <row r="28" spans="1:3">
      <c r="A28" s="25"/>
      <c r="B28" s="52" t="s">
        <v>147</v>
      </c>
      <c r="C28" s="53"/>
    </row>
    <row r="29" spans="1:3" s="82" customFormat="1">
      <c r="A29" s="25"/>
      <c r="B29" s="52" t="s">
        <v>148</v>
      </c>
      <c r="C29" s="53"/>
    </row>
    <row r="30" spans="1:3" s="82" customFormat="1">
      <c r="A30" s="25"/>
      <c r="B30" s="83" t="s">
        <v>149</v>
      </c>
      <c r="C30" s="53"/>
    </row>
    <row r="31" spans="1:3" s="82" customFormat="1">
      <c r="A31" s="25"/>
      <c r="B31" s="83" t="s">
        <v>150</v>
      </c>
      <c r="C31" s="53"/>
    </row>
    <row r="32" spans="1:3">
      <c r="A32" s="25"/>
      <c r="B32" s="52" t="s">
        <v>151</v>
      </c>
      <c r="C32" s="53"/>
    </row>
    <row r="33" spans="1:3">
      <c r="A33" s="25"/>
      <c r="B33" s="52"/>
      <c r="C33" s="53"/>
    </row>
    <row r="34" spans="1:3">
      <c r="A34" s="25"/>
      <c r="B34" s="54"/>
      <c r="C34" s="53"/>
    </row>
    <row r="35" spans="1:3">
      <c r="A35" s="25"/>
      <c r="B35" s="152" t="s">
        <v>152</v>
      </c>
      <c r="C35" s="55"/>
    </row>
  </sheetData>
  <mergeCells count="1">
    <mergeCell ref="C5:C6"/>
  </mergeCells>
  <hyperlinks>
    <hyperlink ref="A1" location="Índice!A1" display="Índice"/>
  </hyperlinks>
  <pageMargins left="0.70866141732283472" right="0.70866141732283472" top="0.74803149606299213" bottom="0.74803149606299213" header="0.31496062992125984" footer="0.31496062992125984"/>
  <pageSetup paperSize="9" scale="86" orientation="portrait" r:id="rId1"/>
  <headerFooter>
    <oddHeader>&amp;C&amp;F</oddHeader>
    <oddFooter>&amp;LOperador do terminal&amp;R&amp;A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showGridLines="0" zoomScaleNormal="100" workbookViewId="0">
      <selection activeCell="B3" sqref="B3"/>
    </sheetView>
  </sheetViews>
  <sheetFormatPr defaultColWidth="9.1796875" defaultRowHeight="12.5"/>
  <cols>
    <col min="1" max="1" width="9.1796875" style="24"/>
    <col min="2" max="2" width="52.453125" style="24" customWidth="1"/>
    <col min="3" max="3" width="12.7265625" style="24" customWidth="1"/>
    <col min="4" max="16384" width="9.1796875" style="24"/>
  </cols>
  <sheetData>
    <row r="1" spans="1:3">
      <c r="A1" s="40" t="s">
        <v>78</v>
      </c>
    </row>
    <row r="3" spans="1:3">
      <c r="A3" s="27"/>
      <c r="B3" s="78" t="s">
        <v>160</v>
      </c>
      <c r="C3" s="78"/>
    </row>
    <row r="4" spans="1:3">
      <c r="A4" s="27"/>
      <c r="B4" s="56"/>
      <c r="C4" s="56"/>
    </row>
    <row r="5" spans="1:3">
      <c r="A5" s="27"/>
      <c r="B5" s="25"/>
      <c r="C5" s="36" t="s">
        <v>311</v>
      </c>
    </row>
    <row r="6" spans="1:3" ht="39" customHeight="1">
      <c r="A6" s="27"/>
      <c r="B6" s="57"/>
      <c r="C6" s="198" t="s">
        <v>85</v>
      </c>
    </row>
    <row r="7" spans="1:3" ht="13">
      <c r="A7" s="27"/>
      <c r="B7" s="58" t="s">
        <v>153</v>
      </c>
      <c r="C7" s="59"/>
    </row>
    <row r="8" spans="1:3" ht="13">
      <c r="A8" s="27"/>
      <c r="B8" s="324" t="s">
        <v>50</v>
      </c>
      <c r="C8" s="60"/>
    </row>
    <row r="9" spans="1:3" ht="13">
      <c r="A9" s="27"/>
      <c r="B9" s="324" t="s">
        <v>51</v>
      </c>
      <c r="C9" s="60"/>
    </row>
    <row r="10" spans="1:3" ht="13">
      <c r="A10" s="27"/>
      <c r="B10" s="375" t="s">
        <v>342</v>
      </c>
      <c r="C10" s="60"/>
    </row>
    <row r="11" spans="1:3" ht="13">
      <c r="A11" s="27"/>
      <c r="B11" s="324" t="s">
        <v>154</v>
      </c>
      <c r="C11" s="60"/>
    </row>
    <row r="12" spans="1:3" ht="13">
      <c r="A12" s="27"/>
      <c r="B12" s="324" t="s">
        <v>343</v>
      </c>
      <c r="C12" s="60"/>
    </row>
    <row r="13" spans="1:3" ht="13">
      <c r="A13" s="27"/>
      <c r="B13" s="324" t="s">
        <v>52</v>
      </c>
      <c r="C13" s="60"/>
    </row>
    <row r="14" spans="1:3">
      <c r="A14" s="27"/>
      <c r="B14" s="59"/>
      <c r="C14" s="61"/>
    </row>
    <row r="15" spans="1:3">
      <c r="A15" s="27"/>
      <c r="B15" s="62" t="s">
        <v>155</v>
      </c>
      <c r="C15" s="63"/>
    </row>
    <row r="16" spans="1:3" ht="13">
      <c r="A16" s="64"/>
      <c r="B16" s="65" t="s">
        <v>156</v>
      </c>
      <c r="C16" s="66"/>
    </row>
    <row r="17" spans="1:3">
      <c r="A17" s="64"/>
      <c r="B17" s="67" t="s">
        <v>157</v>
      </c>
      <c r="C17" s="60"/>
    </row>
    <row r="18" spans="1:3">
      <c r="A18" s="64"/>
      <c r="B18" s="67" t="s">
        <v>158</v>
      </c>
      <c r="C18" s="60"/>
    </row>
    <row r="19" spans="1:3">
      <c r="A19" s="64"/>
      <c r="B19" s="68"/>
      <c r="C19" s="61"/>
    </row>
    <row r="20" spans="1:3">
      <c r="A20" s="64"/>
      <c r="B20" s="69" t="s">
        <v>159</v>
      </c>
      <c r="C20" s="70"/>
    </row>
    <row r="21" spans="1:3">
      <c r="A21" s="64"/>
      <c r="B21" s="337" t="s">
        <v>223</v>
      </c>
      <c r="C21" s="70"/>
    </row>
    <row r="22" spans="1:3">
      <c r="A22" s="64"/>
      <c r="B22" s="338" t="s">
        <v>158</v>
      </c>
      <c r="C22" s="71"/>
    </row>
    <row r="23" spans="1:3">
      <c r="A23" s="64"/>
      <c r="B23" s="338" t="s">
        <v>224</v>
      </c>
      <c r="C23" s="71"/>
    </row>
    <row r="24" spans="1:3">
      <c r="A24" s="27"/>
      <c r="B24" s="339" t="s">
        <v>225</v>
      </c>
      <c r="C24" s="71"/>
    </row>
    <row r="25" spans="1:3">
      <c r="A25" s="27"/>
      <c r="B25" s="26"/>
      <c r="C25" s="26"/>
    </row>
    <row r="26" spans="1:3">
      <c r="A26" s="27"/>
      <c r="B26" s="26"/>
      <c r="C26" s="26"/>
    </row>
    <row r="27" spans="1:3">
      <c r="A27" s="27"/>
      <c r="B27" s="78" t="s">
        <v>161</v>
      </c>
      <c r="C27" s="78"/>
    </row>
    <row r="28" spans="1:3">
      <c r="A28" s="27"/>
      <c r="B28" s="72"/>
      <c r="C28" s="36"/>
    </row>
    <row r="29" spans="1:3" ht="27.75" customHeight="1">
      <c r="A29" s="27"/>
      <c r="B29" s="73"/>
      <c r="C29" s="199" t="s">
        <v>85</v>
      </c>
    </row>
    <row r="30" spans="1:3">
      <c r="A30" s="27"/>
      <c r="B30" s="5"/>
      <c r="C30" s="74"/>
    </row>
    <row r="31" spans="1:3">
      <c r="A31" s="27"/>
      <c r="B31" s="54" t="s">
        <v>53</v>
      </c>
      <c r="C31" s="8"/>
    </row>
    <row r="32" spans="1:3">
      <c r="A32" s="27"/>
      <c r="B32" s="54" t="s">
        <v>54</v>
      </c>
      <c r="C32" s="8"/>
    </row>
    <row r="33" spans="1:3">
      <c r="A33" s="27"/>
      <c r="B33" s="18"/>
      <c r="C33" s="75"/>
    </row>
    <row r="34" spans="1:3" ht="13" thickBot="1">
      <c r="A34" s="27"/>
      <c r="B34" s="76" t="s">
        <v>55</v>
      </c>
      <c r="C34" s="96"/>
    </row>
    <row r="35" spans="1:3" ht="13" thickTop="1"/>
  </sheetData>
  <hyperlinks>
    <hyperlink ref="A1" location="Índice!A1" display="Índice"/>
  </hyperlinks>
  <pageMargins left="0.70866141732283472" right="0.70866141732283472" top="0.74803149606299213" bottom="0.74803149606299213" header="0.31496062992125984" footer="0.31496062992125984"/>
  <pageSetup paperSize="9" orientation="portrait" r:id="rId1"/>
  <headerFooter>
    <oddHeader>&amp;C&amp;F</oddHeader>
    <oddFooter>&amp;LOperador do terminal&amp;R&amp;A</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7"/>
  <sheetViews>
    <sheetView showGridLines="0" zoomScaleNormal="100" workbookViewId="0">
      <selection activeCell="D39" sqref="D39"/>
    </sheetView>
  </sheetViews>
  <sheetFormatPr defaultColWidth="9.1796875" defaultRowHeight="12"/>
  <cols>
    <col min="1" max="1" width="9.1796875" style="216"/>
    <col min="2" max="2" width="33" style="216" customWidth="1"/>
    <col min="3" max="3" width="14.7265625" style="216" bestFit="1" customWidth="1"/>
    <col min="4" max="4" width="17.453125" style="216" customWidth="1"/>
    <col min="5" max="5" width="14.1796875" style="216" customWidth="1"/>
    <col min="6" max="6" width="17.453125" style="216" customWidth="1"/>
    <col min="7" max="7" width="15.26953125" style="216" customWidth="1"/>
    <col min="8" max="8" width="17.7265625" style="216" bestFit="1" customWidth="1"/>
    <col min="9" max="9" width="14.7265625" style="216" customWidth="1"/>
    <col min="10" max="10" width="9.1796875" style="216"/>
    <col min="11" max="11" width="33" style="216" customWidth="1"/>
    <col min="12" max="12" width="14.7265625" style="216" bestFit="1" customWidth="1"/>
    <col min="13" max="13" width="17.453125" style="216" customWidth="1"/>
    <col min="14" max="14" width="14.1796875" style="216" customWidth="1"/>
    <col min="15" max="15" width="17.453125" style="216" customWidth="1"/>
    <col min="16" max="16" width="15.26953125" style="216" customWidth="1"/>
    <col min="17" max="17" width="17.7265625" style="216" bestFit="1" customWidth="1"/>
    <col min="18" max="18" width="14.7265625" style="216" customWidth="1"/>
    <col min="19" max="16384" width="9.1796875" style="216"/>
  </cols>
  <sheetData>
    <row r="2" spans="1:18">
      <c r="A2" s="218" t="s">
        <v>78</v>
      </c>
    </row>
    <row r="3" spans="1:18" ht="21.75" customHeight="1">
      <c r="B3" s="340" t="s">
        <v>291</v>
      </c>
      <c r="K3" s="340" t="s">
        <v>293</v>
      </c>
    </row>
    <row r="5" spans="1:18" ht="28.5" customHeight="1">
      <c r="B5" s="219"/>
      <c r="C5" s="220"/>
      <c r="D5" s="220"/>
      <c r="E5" s="220"/>
      <c r="F5" s="220"/>
      <c r="G5" s="220"/>
      <c r="H5" s="220"/>
      <c r="I5" s="36" t="s">
        <v>311</v>
      </c>
      <c r="K5" s="219"/>
      <c r="L5" s="220"/>
      <c r="M5" s="220"/>
      <c r="N5" s="220"/>
      <c r="O5" s="220"/>
      <c r="P5" s="220"/>
      <c r="Q5" s="220"/>
      <c r="R5" s="36" t="s">
        <v>311</v>
      </c>
    </row>
    <row r="6" spans="1:18" ht="24" customHeight="1">
      <c r="B6" s="429" t="s">
        <v>112</v>
      </c>
      <c r="C6" s="427" t="s">
        <v>118</v>
      </c>
      <c r="D6" s="431" t="s">
        <v>117</v>
      </c>
      <c r="E6" s="432"/>
      <c r="F6" s="427" t="s">
        <v>110</v>
      </c>
      <c r="G6" s="427" t="s">
        <v>116</v>
      </c>
      <c r="H6" s="427" t="s">
        <v>109</v>
      </c>
      <c r="I6" s="427" t="s">
        <v>108</v>
      </c>
      <c r="K6" s="429" t="s">
        <v>112</v>
      </c>
      <c r="L6" s="427" t="s">
        <v>118</v>
      </c>
      <c r="M6" s="431" t="s">
        <v>117</v>
      </c>
      <c r="N6" s="432"/>
      <c r="O6" s="427" t="s">
        <v>110</v>
      </c>
      <c r="P6" s="427" t="s">
        <v>116</v>
      </c>
      <c r="Q6" s="427" t="s">
        <v>109</v>
      </c>
      <c r="R6" s="427" t="s">
        <v>108</v>
      </c>
    </row>
    <row r="7" spans="1:18" ht="24">
      <c r="B7" s="430"/>
      <c r="C7" s="428"/>
      <c r="D7" s="221" t="s">
        <v>115</v>
      </c>
      <c r="E7" s="221" t="s">
        <v>114</v>
      </c>
      <c r="F7" s="428"/>
      <c r="G7" s="428"/>
      <c r="H7" s="428"/>
      <c r="I7" s="428"/>
      <c r="K7" s="430"/>
      <c r="L7" s="428"/>
      <c r="M7" s="221" t="s">
        <v>115</v>
      </c>
      <c r="N7" s="221" t="s">
        <v>114</v>
      </c>
      <c r="O7" s="428"/>
      <c r="P7" s="428"/>
      <c r="Q7" s="428"/>
      <c r="R7" s="428"/>
    </row>
    <row r="8" spans="1:18">
      <c r="B8" s="222" t="s">
        <v>177</v>
      </c>
      <c r="C8" s="223"/>
      <c r="D8" s="223"/>
      <c r="E8" s="223"/>
      <c r="F8" s="223"/>
      <c r="G8" s="223"/>
      <c r="H8" s="223"/>
      <c r="I8" s="237"/>
      <c r="K8" s="222" t="s">
        <v>177</v>
      </c>
      <c r="L8" s="223"/>
      <c r="M8" s="223"/>
      <c r="N8" s="223"/>
      <c r="O8" s="223"/>
      <c r="P8" s="223"/>
      <c r="Q8" s="223"/>
      <c r="R8" s="237"/>
    </row>
    <row r="9" spans="1:18">
      <c r="B9" s="224" t="s">
        <v>312</v>
      </c>
      <c r="C9" s="223"/>
      <c r="D9" s="223"/>
      <c r="E9" s="223"/>
      <c r="F9" s="223"/>
      <c r="G9" s="223"/>
      <c r="H9" s="223"/>
      <c r="I9" s="237"/>
      <c r="K9" s="224" t="s">
        <v>312</v>
      </c>
      <c r="L9" s="223"/>
      <c r="M9" s="223"/>
      <c r="N9" s="223"/>
      <c r="O9" s="223"/>
      <c r="P9" s="223"/>
      <c r="Q9" s="223"/>
      <c r="R9" s="237"/>
    </row>
    <row r="10" spans="1:18">
      <c r="B10" s="224" t="s">
        <v>107</v>
      </c>
      <c r="C10" s="223"/>
      <c r="D10" s="223"/>
      <c r="E10" s="223"/>
      <c r="F10" s="223"/>
      <c r="G10" s="223"/>
      <c r="H10" s="223"/>
      <c r="I10" s="237"/>
      <c r="K10" s="224" t="s">
        <v>107</v>
      </c>
      <c r="L10" s="223"/>
      <c r="M10" s="223"/>
      <c r="N10" s="223"/>
      <c r="O10" s="223"/>
      <c r="P10" s="223"/>
      <c r="Q10" s="223"/>
      <c r="R10" s="237"/>
    </row>
    <row r="11" spans="1:18">
      <c r="B11" s="224" t="s">
        <v>106</v>
      </c>
      <c r="C11" s="223"/>
      <c r="D11" s="223"/>
      <c r="E11" s="223"/>
      <c r="F11" s="223"/>
      <c r="G11" s="223"/>
      <c r="H11" s="223"/>
      <c r="I11" s="237"/>
      <c r="K11" s="224" t="s">
        <v>106</v>
      </c>
      <c r="L11" s="223"/>
      <c r="M11" s="223"/>
      <c r="N11" s="223"/>
      <c r="O11" s="223"/>
      <c r="P11" s="223"/>
      <c r="Q11" s="223"/>
      <c r="R11" s="237"/>
    </row>
    <row r="12" spans="1:18">
      <c r="B12" s="225" t="s">
        <v>105</v>
      </c>
      <c r="C12" s="223"/>
      <c r="D12" s="223"/>
      <c r="E12" s="223"/>
      <c r="F12" s="223"/>
      <c r="G12" s="223"/>
      <c r="H12" s="223"/>
      <c r="I12" s="237"/>
      <c r="K12" s="225" t="s">
        <v>105</v>
      </c>
      <c r="L12" s="223"/>
      <c r="M12" s="223"/>
      <c r="N12" s="223"/>
      <c r="O12" s="223"/>
      <c r="P12" s="223"/>
      <c r="Q12" s="223"/>
      <c r="R12" s="237"/>
    </row>
    <row r="13" spans="1:18">
      <c r="B13" s="224" t="s">
        <v>104</v>
      </c>
      <c r="C13" s="223"/>
      <c r="D13" s="223"/>
      <c r="E13" s="223"/>
      <c r="F13" s="223"/>
      <c r="G13" s="223"/>
      <c r="H13" s="223"/>
      <c r="I13" s="237"/>
      <c r="K13" s="224" t="s">
        <v>104</v>
      </c>
      <c r="L13" s="223"/>
      <c r="M13" s="223"/>
      <c r="N13" s="223"/>
      <c r="O13" s="223"/>
      <c r="P13" s="223"/>
      <c r="Q13" s="223"/>
      <c r="R13" s="237"/>
    </row>
    <row r="14" spans="1:18">
      <c r="B14" s="224" t="s">
        <v>103</v>
      </c>
      <c r="C14" s="223"/>
      <c r="D14" s="223"/>
      <c r="E14" s="223"/>
      <c r="F14" s="223"/>
      <c r="G14" s="223"/>
      <c r="H14" s="223"/>
      <c r="I14" s="237"/>
      <c r="K14" s="224" t="s">
        <v>103</v>
      </c>
      <c r="L14" s="223"/>
      <c r="M14" s="223"/>
      <c r="N14" s="223"/>
      <c r="O14" s="223"/>
      <c r="P14" s="223"/>
      <c r="Q14" s="223"/>
      <c r="R14" s="237"/>
    </row>
    <row r="15" spans="1:18">
      <c r="B15" s="224" t="s">
        <v>102</v>
      </c>
      <c r="C15" s="223"/>
      <c r="D15" s="223"/>
      <c r="E15" s="223"/>
      <c r="F15" s="223"/>
      <c r="G15" s="223"/>
      <c r="H15" s="223"/>
      <c r="I15" s="239"/>
      <c r="K15" s="224" t="s">
        <v>102</v>
      </c>
      <c r="L15" s="223"/>
      <c r="M15" s="223"/>
      <c r="N15" s="223"/>
      <c r="O15" s="223"/>
      <c r="P15" s="223"/>
      <c r="Q15" s="223"/>
      <c r="R15" s="239"/>
    </row>
    <row r="16" spans="1:18">
      <c r="B16" s="224" t="s">
        <v>178</v>
      </c>
      <c r="C16" s="223"/>
      <c r="D16" s="223"/>
      <c r="E16" s="223"/>
      <c r="F16" s="223"/>
      <c r="G16" s="223"/>
      <c r="H16" s="223"/>
      <c r="I16" s="237"/>
      <c r="K16" s="224" t="s">
        <v>178</v>
      </c>
      <c r="L16" s="223"/>
      <c r="M16" s="223"/>
      <c r="N16" s="223"/>
      <c r="O16" s="223"/>
      <c r="P16" s="223"/>
      <c r="Q16" s="223"/>
      <c r="R16" s="237"/>
    </row>
    <row r="17" spans="2:18">
      <c r="B17" s="224" t="s">
        <v>165</v>
      </c>
      <c r="C17" s="223"/>
      <c r="D17" s="223"/>
      <c r="E17" s="223"/>
      <c r="F17" s="223"/>
      <c r="G17" s="223"/>
      <c r="H17" s="223"/>
      <c r="I17" s="237"/>
      <c r="K17" s="224" t="s">
        <v>165</v>
      </c>
      <c r="L17" s="223"/>
      <c r="M17" s="223"/>
      <c r="N17" s="223"/>
      <c r="O17" s="223"/>
      <c r="P17" s="223"/>
      <c r="Q17" s="223"/>
      <c r="R17" s="237"/>
    </row>
    <row r="18" spans="2:18">
      <c r="B18" s="224"/>
      <c r="C18" s="223"/>
      <c r="D18" s="223"/>
      <c r="E18" s="223"/>
      <c r="F18" s="223"/>
      <c r="G18" s="223"/>
      <c r="H18" s="223"/>
      <c r="I18" s="237"/>
      <c r="K18" s="224"/>
      <c r="L18" s="223"/>
      <c r="M18" s="223"/>
      <c r="N18" s="223"/>
      <c r="O18" s="223"/>
      <c r="P18" s="223"/>
      <c r="Q18" s="223"/>
      <c r="R18" s="237"/>
    </row>
    <row r="19" spans="2:18" s="217" customFormat="1" ht="17.25" customHeight="1">
      <c r="B19" s="226" t="s">
        <v>92</v>
      </c>
      <c r="C19" s="227"/>
      <c r="D19" s="227"/>
      <c r="E19" s="227"/>
      <c r="F19" s="227"/>
      <c r="G19" s="227"/>
      <c r="H19" s="227"/>
      <c r="I19" s="227"/>
      <c r="K19" s="226" t="s">
        <v>92</v>
      </c>
      <c r="L19" s="227"/>
      <c r="M19" s="227"/>
      <c r="N19" s="227"/>
      <c r="O19" s="227"/>
      <c r="P19" s="227"/>
      <c r="Q19" s="227"/>
      <c r="R19" s="227"/>
    </row>
    <row r="20" spans="2:18" ht="4.5" customHeight="1"/>
    <row r="21" spans="2:18" ht="27" customHeight="1">
      <c r="K21" s="426" t="s">
        <v>313</v>
      </c>
      <c r="L21" s="426"/>
      <c r="M21" s="426"/>
      <c r="N21" s="426"/>
      <c r="O21" s="426"/>
      <c r="P21" s="426"/>
      <c r="Q21" s="426"/>
      <c r="R21" s="426"/>
    </row>
    <row r="24" spans="2:18" ht="23.25" customHeight="1">
      <c r="B24" s="340" t="s">
        <v>292</v>
      </c>
      <c r="K24" s="340" t="s">
        <v>294</v>
      </c>
    </row>
    <row r="26" spans="2:18">
      <c r="B26" s="219"/>
      <c r="C26" s="228"/>
      <c r="D26" s="229"/>
      <c r="F26" s="230"/>
      <c r="G26" s="36" t="s">
        <v>311</v>
      </c>
      <c r="K26" s="219"/>
      <c r="L26" s="228"/>
      <c r="M26" s="229"/>
      <c r="O26" s="230"/>
      <c r="P26" s="36" t="s">
        <v>311</v>
      </c>
    </row>
    <row r="27" spans="2:18" ht="44.25" customHeight="1">
      <c r="B27" s="231" t="s">
        <v>112</v>
      </c>
      <c r="C27" s="221" t="s">
        <v>113</v>
      </c>
      <c r="D27" s="232" t="s">
        <v>111</v>
      </c>
      <c r="E27" s="232" t="s">
        <v>110</v>
      </c>
      <c r="F27" s="232" t="s">
        <v>109</v>
      </c>
      <c r="G27" s="221" t="s">
        <v>108</v>
      </c>
      <c r="K27" s="231" t="s">
        <v>112</v>
      </c>
      <c r="L27" s="221" t="s">
        <v>113</v>
      </c>
      <c r="M27" s="232" t="s">
        <v>111</v>
      </c>
      <c r="N27" s="232" t="s">
        <v>110</v>
      </c>
      <c r="O27" s="232" t="s">
        <v>109</v>
      </c>
      <c r="P27" s="221" t="s">
        <v>108</v>
      </c>
    </row>
    <row r="28" spans="2:18" ht="6.75" customHeight="1">
      <c r="B28" s="233"/>
      <c r="C28" s="234"/>
      <c r="D28" s="235"/>
      <c r="E28" s="235"/>
      <c r="F28" s="235"/>
      <c r="G28" s="236"/>
      <c r="K28" s="233"/>
      <c r="L28" s="234"/>
      <c r="M28" s="235"/>
      <c r="N28" s="235"/>
      <c r="O28" s="235"/>
      <c r="P28" s="236"/>
    </row>
    <row r="29" spans="2:18">
      <c r="B29" s="222" t="s">
        <v>177</v>
      </c>
      <c r="C29" s="223"/>
      <c r="D29" s="223"/>
      <c r="E29" s="223"/>
      <c r="F29" s="223"/>
      <c r="G29" s="237"/>
      <c r="K29" s="222" t="s">
        <v>177</v>
      </c>
      <c r="L29" s="223"/>
      <c r="M29" s="223"/>
      <c r="N29" s="223"/>
      <c r="O29" s="223"/>
      <c r="P29" s="237"/>
    </row>
    <row r="30" spans="2:18">
      <c r="B30" s="224" t="s">
        <v>312</v>
      </c>
      <c r="C30" s="223"/>
      <c r="D30" s="223"/>
      <c r="E30" s="223"/>
      <c r="F30" s="223"/>
      <c r="G30" s="237"/>
      <c r="K30" s="224" t="s">
        <v>312</v>
      </c>
      <c r="L30" s="223"/>
      <c r="M30" s="223"/>
      <c r="N30" s="223"/>
      <c r="O30" s="223"/>
      <c r="P30" s="237"/>
    </row>
    <row r="31" spans="2:18">
      <c r="B31" s="224" t="s">
        <v>107</v>
      </c>
      <c r="C31" s="223"/>
      <c r="D31" s="223"/>
      <c r="E31" s="223"/>
      <c r="F31" s="223"/>
      <c r="G31" s="237"/>
      <c r="K31" s="224" t="s">
        <v>107</v>
      </c>
      <c r="L31" s="223"/>
      <c r="M31" s="223"/>
      <c r="N31" s="223"/>
      <c r="O31" s="223"/>
      <c r="P31" s="237"/>
    </row>
    <row r="32" spans="2:18">
      <c r="B32" s="224" t="s">
        <v>106</v>
      </c>
      <c r="C32" s="223"/>
      <c r="D32" s="223"/>
      <c r="E32" s="223"/>
      <c r="F32" s="223"/>
      <c r="G32" s="237"/>
      <c r="K32" s="224" t="s">
        <v>106</v>
      </c>
      <c r="L32" s="223"/>
      <c r="M32" s="223"/>
      <c r="N32" s="223"/>
      <c r="O32" s="223"/>
      <c r="P32" s="237"/>
    </row>
    <row r="33" spans="2:18">
      <c r="B33" s="225" t="s">
        <v>105</v>
      </c>
      <c r="C33" s="223"/>
      <c r="D33" s="223"/>
      <c r="E33" s="223"/>
      <c r="F33" s="223"/>
      <c r="G33" s="237"/>
      <c r="K33" s="225" t="s">
        <v>105</v>
      </c>
      <c r="L33" s="223"/>
      <c r="M33" s="223"/>
      <c r="N33" s="223"/>
      <c r="O33" s="223"/>
      <c r="P33" s="237"/>
    </row>
    <row r="34" spans="2:18">
      <c r="B34" s="224" t="s">
        <v>104</v>
      </c>
      <c r="C34" s="223"/>
      <c r="D34" s="223"/>
      <c r="E34" s="223"/>
      <c r="F34" s="223"/>
      <c r="G34" s="237"/>
      <c r="K34" s="224" t="s">
        <v>104</v>
      </c>
      <c r="L34" s="223"/>
      <c r="M34" s="223"/>
      <c r="N34" s="223"/>
      <c r="O34" s="223"/>
      <c r="P34" s="237"/>
    </row>
    <row r="35" spans="2:18">
      <c r="B35" s="224" t="s">
        <v>103</v>
      </c>
      <c r="C35" s="223"/>
      <c r="D35" s="223"/>
      <c r="E35" s="223"/>
      <c r="F35" s="223"/>
      <c r="G35" s="237"/>
      <c r="K35" s="224" t="s">
        <v>103</v>
      </c>
      <c r="L35" s="223"/>
      <c r="M35" s="223"/>
      <c r="N35" s="223"/>
      <c r="O35" s="223"/>
      <c r="P35" s="237"/>
    </row>
    <row r="36" spans="2:18">
      <c r="B36" s="224" t="s">
        <v>102</v>
      </c>
      <c r="C36" s="223"/>
      <c r="D36" s="223"/>
      <c r="E36" s="223"/>
      <c r="F36" s="223"/>
      <c r="G36" s="237"/>
      <c r="K36" s="224" t="s">
        <v>102</v>
      </c>
      <c r="L36" s="223"/>
      <c r="M36" s="223"/>
      <c r="N36" s="223"/>
      <c r="O36" s="223"/>
      <c r="P36" s="237"/>
    </row>
    <row r="37" spans="2:18">
      <c r="B37" s="224" t="s">
        <v>178</v>
      </c>
      <c r="C37" s="223"/>
      <c r="D37" s="223"/>
      <c r="E37" s="223"/>
      <c r="F37" s="223"/>
      <c r="G37" s="237"/>
      <c r="K37" s="224" t="s">
        <v>178</v>
      </c>
      <c r="L37" s="223"/>
      <c r="M37" s="223"/>
      <c r="N37" s="223"/>
      <c r="O37" s="223"/>
      <c r="P37" s="237"/>
    </row>
    <row r="38" spans="2:18" ht="6.75" customHeight="1">
      <c r="B38" s="224"/>
      <c r="C38" s="223"/>
      <c r="D38" s="223"/>
      <c r="E38" s="223"/>
      <c r="F38" s="223"/>
      <c r="G38" s="237"/>
      <c r="K38" s="224"/>
      <c r="L38" s="223"/>
      <c r="M38" s="223"/>
      <c r="N38" s="223"/>
      <c r="O38" s="223"/>
      <c r="P38" s="237"/>
    </row>
    <row r="39" spans="2:18" s="217" customFormat="1" ht="18" customHeight="1">
      <c r="B39" s="226" t="s">
        <v>92</v>
      </c>
      <c r="C39" s="238"/>
      <c r="D39" s="238"/>
      <c r="E39" s="238"/>
      <c r="F39" s="238"/>
      <c r="G39" s="238"/>
      <c r="I39" s="216"/>
      <c r="K39" s="226" t="s">
        <v>92</v>
      </c>
      <c r="L39" s="238"/>
      <c r="M39" s="238"/>
      <c r="N39" s="238"/>
      <c r="O39" s="238"/>
      <c r="P39" s="238"/>
      <c r="R39" s="216"/>
    </row>
    <row r="40" spans="2:18" ht="4.5" customHeight="1"/>
    <row r="47" spans="2:18" ht="12.75" customHeight="1"/>
  </sheetData>
  <mergeCells count="15">
    <mergeCell ref="K21:R21"/>
    <mergeCell ref="Q6:Q7"/>
    <mergeCell ref="R6:R7"/>
    <mergeCell ref="B6:B7"/>
    <mergeCell ref="C6:C7"/>
    <mergeCell ref="D6:E6"/>
    <mergeCell ref="G6:G7"/>
    <mergeCell ref="H6:H7"/>
    <mergeCell ref="F6:F7"/>
    <mergeCell ref="I6:I7"/>
    <mergeCell ref="K6:K7"/>
    <mergeCell ref="L6:L7"/>
    <mergeCell ref="M6:N6"/>
    <mergeCell ref="O6:O7"/>
    <mergeCell ref="P6:P7"/>
  </mergeCells>
  <hyperlinks>
    <hyperlink ref="A2" location="Índice!A1" display="Índice"/>
  </hyperlinks>
  <pageMargins left="0.70866141732283472" right="0.70866141732283472" top="0.74803149606299213" bottom="0.74803149606299213" header="0.31496062992125984" footer="0.31496062992125984"/>
  <pageSetup paperSize="9" scale="48" orientation="landscape" r:id="rId1"/>
  <headerFooter>
    <oddHeader>&amp;C&amp;F</oddHeader>
    <oddFooter>&amp;LOperador do terminal&amp;R&amp;A</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zoomScale="85" zoomScaleNormal="85" workbookViewId="0">
      <selection activeCell="J36" sqref="J36"/>
    </sheetView>
  </sheetViews>
  <sheetFormatPr defaultColWidth="9.1796875" defaultRowHeight="12"/>
  <cols>
    <col min="1" max="1" width="9.1796875" style="216"/>
    <col min="2" max="2" width="40.26953125" style="216" customWidth="1"/>
    <col min="3" max="7" width="13.7265625" style="216" customWidth="1"/>
    <col min="8" max="8" width="20" style="216" bestFit="1" customWidth="1"/>
    <col min="9" max="9" width="9.1796875" style="216"/>
    <col min="10" max="10" width="40.26953125" style="216" customWidth="1"/>
    <col min="11" max="15" width="13.7265625" style="216" customWidth="1"/>
    <col min="16" max="16" width="20" style="216" bestFit="1" customWidth="1"/>
    <col min="17" max="16384" width="9.1796875" style="216"/>
  </cols>
  <sheetData>
    <row r="1" spans="1:16">
      <c r="A1" s="218" t="s">
        <v>78</v>
      </c>
      <c r="B1" s="240"/>
      <c r="J1" s="240"/>
    </row>
    <row r="2" spans="1:16" ht="18" customHeight="1">
      <c r="B2" s="340" t="s">
        <v>299</v>
      </c>
      <c r="J2" s="340" t="s">
        <v>300</v>
      </c>
    </row>
    <row r="3" spans="1:16">
      <c r="B3" s="240"/>
      <c r="J3" s="240"/>
    </row>
    <row r="4" spans="1:16">
      <c r="B4" s="240"/>
      <c r="C4" s="240"/>
      <c r="D4" s="240"/>
      <c r="E4" s="240"/>
      <c r="F4" s="240"/>
      <c r="G4" s="240"/>
      <c r="H4" s="36" t="s">
        <v>311</v>
      </c>
      <c r="J4" s="240"/>
      <c r="K4" s="240"/>
      <c r="L4" s="240"/>
      <c r="M4" s="240"/>
      <c r="N4" s="240"/>
      <c r="O4" s="240"/>
      <c r="P4" s="36" t="s">
        <v>311</v>
      </c>
    </row>
    <row r="5" spans="1:16" ht="35.25" customHeight="1">
      <c r="B5" s="433" t="s">
        <v>93</v>
      </c>
      <c r="C5" s="433" t="s">
        <v>113</v>
      </c>
      <c r="D5" s="436" t="s">
        <v>119</v>
      </c>
      <c r="E5" s="437"/>
      <c r="F5" s="438" t="s">
        <v>120</v>
      </c>
      <c r="G5" s="433" t="s">
        <v>121</v>
      </c>
      <c r="H5" s="438" t="s">
        <v>108</v>
      </c>
      <c r="J5" s="433" t="s">
        <v>93</v>
      </c>
      <c r="K5" s="433" t="s">
        <v>113</v>
      </c>
      <c r="L5" s="436" t="s">
        <v>119</v>
      </c>
      <c r="M5" s="437"/>
      <c r="N5" s="438" t="s">
        <v>120</v>
      </c>
      <c r="O5" s="433" t="s">
        <v>121</v>
      </c>
      <c r="P5" s="438" t="s">
        <v>108</v>
      </c>
    </row>
    <row r="6" spans="1:16" ht="24">
      <c r="B6" s="434"/>
      <c r="C6" s="435"/>
      <c r="D6" s="241" t="s">
        <v>122</v>
      </c>
      <c r="E6" s="241" t="s">
        <v>123</v>
      </c>
      <c r="F6" s="435"/>
      <c r="G6" s="435"/>
      <c r="H6" s="439"/>
      <c r="J6" s="434"/>
      <c r="K6" s="435"/>
      <c r="L6" s="241" t="s">
        <v>122</v>
      </c>
      <c r="M6" s="241" t="s">
        <v>123</v>
      </c>
      <c r="N6" s="435"/>
      <c r="O6" s="435"/>
      <c r="P6" s="439"/>
    </row>
    <row r="7" spans="1:16">
      <c r="B7" s="435"/>
      <c r="C7" s="242" t="s">
        <v>49</v>
      </c>
      <c r="D7" s="242" t="s">
        <v>48</v>
      </c>
      <c r="E7" s="242" t="s">
        <v>124</v>
      </c>
      <c r="F7" s="242" t="s">
        <v>47</v>
      </c>
      <c r="G7" s="242" t="s">
        <v>125</v>
      </c>
      <c r="H7" s="243" t="s">
        <v>126</v>
      </c>
      <c r="J7" s="435"/>
      <c r="K7" s="242" t="s">
        <v>49</v>
      </c>
      <c r="L7" s="242" t="s">
        <v>48</v>
      </c>
      <c r="M7" s="242" t="s">
        <v>124</v>
      </c>
      <c r="N7" s="242" t="s">
        <v>47</v>
      </c>
      <c r="O7" s="242" t="s">
        <v>125</v>
      </c>
      <c r="P7" s="243" t="s">
        <v>126</v>
      </c>
    </row>
    <row r="8" spans="1:16" ht="6.75" customHeight="1">
      <c r="B8" s="244"/>
      <c r="C8" s="245"/>
      <c r="D8" s="245"/>
      <c r="E8" s="245"/>
      <c r="F8" s="245"/>
      <c r="G8" s="245"/>
      <c r="H8" s="246"/>
      <c r="J8" s="244"/>
      <c r="K8" s="245"/>
      <c r="L8" s="245"/>
      <c r="M8" s="245"/>
      <c r="N8" s="245"/>
      <c r="O8" s="245"/>
      <c r="P8" s="246"/>
    </row>
    <row r="9" spans="1:16">
      <c r="B9" s="222" t="s">
        <v>177</v>
      </c>
      <c r="C9" s="223"/>
      <c r="D9" s="223"/>
      <c r="E9" s="223"/>
      <c r="F9" s="223"/>
      <c r="G9" s="223"/>
      <c r="H9" s="237"/>
      <c r="J9" s="222" t="s">
        <v>177</v>
      </c>
      <c r="K9" s="223"/>
      <c r="L9" s="223"/>
      <c r="M9" s="223"/>
      <c r="N9" s="223"/>
      <c r="O9" s="223"/>
      <c r="P9" s="237"/>
    </row>
    <row r="10" spans="1:16">
      <c r="B10" s="224" t="s">
        <v>312</v>
      </c>
      <c r="C10" s="223"/>
      <c r="D10" s="223"/>
      <c r="E10" s="223"/>
      <c r="F10" s="223"/>
      <c r="G10" s="223"/>
      <c r="H10" s="237"/>
      <c r="J10" s="224" t="s">
        <v>312</v>
      </c>
      <c r="K10" s="223"/>
      <c r="L10" s="223"/>
      <c r="M10" s="223"/>
      <c r="N10" s="223"/>
      <c r="O10" s="223"/>
      <c r="P10" s="237"/>
    </row>
    <row r="11" spans="1:16">
      <c r="B11" s="224" t="s">
        <v>107</v>
      </c>
      <c r="C11" s="223"/>
      <c r="D11" s="223"/>
      <c r="E11" s="223"/>
      <c r="F11" s="223"/>
      <c r="G11" s="223"/>
      <c r="H11" s="237"/>
      <c r="J11" s="224" t="s">
        <v>107</v>
      </c>
      <c r="K11" s="223"/>
      <c r="L11" s="223"/>
      <c r="M11" s="223"/>
      <c r="N11" s="223"/>
      <c r="O11" s="223"/>
      <c r="P11" s="237"/>
    </row>
    <row r="12" spans="1:16">
      <c r="B12" s="224" t="s">
        <v>106</v>
      </c>
      <c r="C12" s="223"/>
      <c r="D12" s="223"/>
      <c r="E12" s="223"/>
      <c r="F12" s="223"/>
      <c r="G12" s="223"/>
      <c r="H12" s="237"/>
      <c r="J12" s="224" t="s">
        <v>106</v>
      </c>
      <c r="K12" s="223"/>
      <c r="L12" s="223"/>
      <c r="M12" s="223"/>
      <c r="N12" s="223"/>
      <c r="O12" s="223"/>
      <c r="P12" s="237"/>
    </row>
    <row r="13" spans="1:16">
      <c r="B13" s="225" t="s">
        <v>105</v>
      </c>
      <c r="C13" s="223"/>
      <c r="D13" s="223"/>
      <c r="E13" s="223"/>
      <c r="F13" s="223"/>
      <c r="G13" s="223"/>
      <c r="H13" s="237"/>
      <c r="J13" s="225" t="s">
        <v>105</v>
      </c>
      <c r="K13" s="223"/>
      <c r="L13" s="223"/>
      <c r="M13" s="223"/>
      <c r="N13" s="223"/>
      <c r="O13" s="223"/>
      <c r="P13" s="237"/>
    </row>
    <row r="14" spans="1:16">
      <c r="B14" s="224" t="s">
        <v>104</v>
      </c>
      <c r="C14" s="223"/>
      <c r="D14" s="223"/>
      <c r="E14" s="223"/>
      <c r="F14" s="223"/>
      <c r="G14" s="223"/>
      <c r="H14" s="237"/>
      <c r="J14" s="224" t="s">
        <v>104</v>
      </c>
      <c r="K14" s="223"/>
      <c r="L14" s="223"/>
      <c r="M14" s="223"/>
      <c r="N14" s="223"/>
      <c r="O14" s="223"/>
      <c r="P14" s="237"/>
    </row>
    <row r="15" spans="1:16">
      <c r="B15" s="224" t="s">
        <v>103</v>
      </c>
      <c r="C15" s="223"/>
      <c r="D15" s="223"/>
      <c r="E15" s="223"/>
      <c r="F15" s="223"/>
      <c r="G15" s="223"/>
      <c r="H15" s="237"/>
      <c r="J15" s="224" t="s">
        <v>103</v>
      </c>
      <c r="K15" s="223"/>
      <c r="L15" s="223"/>
      <c r="M15" s="223"/>
      <c r="N15" s="223"/>
      <c r="O15" s="223"/>
      <c r="P15" s="237"/>
    </row>
    <row r="16" spans="1:16">
      <c r="B16" s="224" t="s">
        <v>102</v>
      </c>
      <c r="C16" s="223"/>
      <c r="D16" s="223"/>
      <c r="E16" s="223"/>
      <c r="F16" s="223"/>
      <c r="G16" s="223"/>
      <c r="H16" s="237"/>
      <c r="J16" s="224" t="s">
        <v>102</v>
      </c>
      <c r="K16" s="223"/>
      <c r="L16" s="223"/>
      <c r="M16" s="223"/>
      <c r="N16" s="223"/>
      <c r="O16" s="223"/>
      <c r="P16" s="237"/>
    </row>
    <row r="17" spans="2:16">
      <c r="B17" s="224" t="s">
        <v>179</v>
      </c>
      <c r="C17" s="223"/>
      <c r="D17" s="223"/>
      <c r="E17" s="223"/>
      <c r="F17" s="223"/>
      <c r="G17" s="223"/>
      <c r="H17" s="237"/>
      <c r="J17" s="224" t="s">
        <v>179</v>
      </c>
      <c r="K17" s="223"/>
      <c r="L17" s="223"/>
      <c r="M17" s="223"/>
      <c r="N17" s="223"/>
      <c r="O17" s="223"/>
      <c r="P17" s="237"/>
    </row>
    <row r="18" spans="2:16">
      <c r="B18" s="224" t="s">
        <v>165</v>
      </c>
      <c r="C18" s="223"/>
      <c r="D18" s="223"/>
      <c r="E18" s="223"/>
      <c r="F18" s="223"/>
      <c r="G18" s="223"/>
      <c r="H18" s="237"/>
      <c r="J18" s="224" t="s">
        <v>165</v>
      </c>
      <c r="K18" s="223"/>
      <c r="L18" s="223"/>
      <c r="M18" s="223"/>
      <c r="N18" s="223"/>
      <c r="O18" s="223"/>
      <c r="P18" s="237"/>
    </row>
    <row r="19" spans="2:16" ht="6.75" customHeight="1">
      <c r="B19" s="224"/>
      <c r="C19" s="223"/>
      <c r="D19" s="223"/>
      <c r="E19" s="223"/>
      <c r="F19" s="223"/>
      <c r="G19" s="223"/>
      <c r="H19" s="237"/>
      <c r="J19" s="224"/>
      <c r="K19" s="223"/>
      <c r="L19" s="223"/>
      <c r="M19" s="223"/>
      <c r="N19" s="223"/>
      <c r="O19" s="223"/>
      <c r="P19" s="237"/>
    </row>
    <row r="20" spans="2:16" ht="23.25" customHeight="1">
      <c r="B20" s="226" t="s">
        <v>92</v>
      </c>
      <c r="C20" s="247"/>
      <c r="D20" s="247"/>
      <c r="E20" s="247"/>
      <c r="F20" s="247"/>
      <c r="G20" s="247"/>
      <c r="H20" s="247"/>
      <c r="J20" s="226" t="s">
        <v>92</v>
      </c>
      <c r="K20" s="247"/>
      <c r="L20" s="247"/>
      <c r="M20" s="247"/>
      <c r="N20" s="247"/>
      <c r="O20" s="247"/>
      <c r="P20" s="247"/>
    </row>
    <row r="21" spans="2:16" ht="10.5" customHeight="1">
      <c r="B21" s="248"/>
      <c r="J21" s="248"/>
    </row>
    <row r="22" spans="2:16">
      <c r="B22" s="249"/>
      <c r="C22" s="240"/>
      <c r="G22" s="250"/>
      <c r="J22" s="249"/>
      <c r="K22" s="240"/>
      <c r="O22" s="250"/>
    </row>
    <row r="23" spans="2:16">
      <c r="B23" s="240"/>
      <c r="C23" s="240"/>
      <c r="J23" s="240"/>
      <c r="K23" s="240"/>
    </row>
    <row r="25" spans="2:16" ht="42" customHeight="1"/>
    <row r="28" spans="2:16" ht="12.75" customHeight="1"/>
    <row r="36" s="215" customFormat="1"/>
    <row r="37" s="215" customFormat="1"/>
    <row r="38" s="215" customFormat="1"/>
  </sheetData>
  <mergeCells count="12">
    <mergeCell ref="H5:H6"/>
    <mergeCell ref="P5:P6"/>
    <mergeCell ref="J5:J7"/>
    <mergeCell ref="K5:K6"/>
    <mergeCell ref="L5:M5"/>
    <mergeCell ref="N5:N6"/>
    <mergeCell ref="O5:O6"/>
    <mergeCell ref="B5:B7"/>
    <mergeCell ref="C5:C6"/>
    <mergeCell ref="D5:E5"/>
    <mergeCell ref="F5:F6"/>
    <mergeCell ref="G5:G6"/>
  </mergeCells>
  <hyperlinks>
    <hyperlink ref="A1" location="Índice!A1" display="Índice"/>
  </hyperlinks>
  <pageMargins left="0.70866141732283472" right="0.70866141732283472" top="0.74803149606299213" bottom="0.74803149606299213" header="0.31496062992125984" footer="0.31496062992125984"/>
  <pageSetup paperSize="9" scale="43" orientation="portrait" r:id="rId1"/>
  <headerFooter>
    <oddHeader>&amp;C&amp;F</oddHeader>
    <oddFooter>&amp;LOperador do terminal&amp;R&amp;A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showGridLines="0" tabSelected="1" topLeftCell="A7" zoomScale="70" zoomScaleNormal="70" workbookViewId="0">
      <selection activeCell="B21" sqref="B21"/>
    </sheetView>
  </sheetViews>
  <sheetFormatPr defaultColWidth="9.1796875" defaultRowHeight="12"/>
  <cols>
    <col min="1" max="1" width="8" style="382" customWidth="1"/>
    <col min="2" max="2" width="50.7265625" style="382" customWidth="1"/>
    <col min="3" max="3" width="19.7265625" style="382" customWidth="1"/>
    <col min="4" max="4" width="22.54296875" style="382" customWidth="1"/>
    <col min="5" max="5" width="20.7265625" style="382" customWidth="1"/>
    <col min="6" max="8" width="21.54296875" style="382" customWidth="1"/>
    <col min="9" max="10" width="21" style="382" customWidth="1"/>
    <col min="11" max="11" width="30.7265625" style="382" customWidth="1"/>
    <col min="12" max="12" width="30.26953125" style="382" customWidth="1"/>
    <col min="13" max="13" width="31.1796875" style="382" customWidth="1"/>
    <col min="14" max="15" width="30.7265625" style="382" customWidth="1"/>
    <col min="16" max="16" width="29.26953125" style="382" customWidth="1"/>
    <col min="17" max="17" width="24.81640625" style="382" customWidth="1"/>
    <col min="18" max="19" width="28.81640625" style="382" customWidth="1"/>
    <col min="20" max="20" width="27.81640625" style="382" customWidth="1"/>
    <col min="21" max="21" width="26" style="382" customWidth="1"/>
    <col min="22" max="22" width="23.1796875" style="382" customWidth="1"/>
    <col min="23" max="16384" width="9.1796875" style="382"/>
  </cols>
  <sheetData>
    <row r="1" spans="1:22" s="378" customFormat="1">
      <c r="A1" s="376" t="s">
        <v>78</v>
      </c>
      <c r="B1" s="377"/>
    </row>
    <row r="2" spans="1:22">
      <c r="A2" s="379"/>
      <c r="B2" s="380"/>
      <c r="C2" s="381"/>
      <c r="D2" s="381"/>
      <c r="E2" s="381"/>
      <c r="F2" s="381"/>
      <c r="G2" s="381"/>
      <c r="H2" s="381"/>
    </row>
    <row r="3" spans="1:22">
      <c r="A3" s="383"/>
      <c r="B3" s="380"/>
      <c r="C3" s="381"/>
      <c r="D3" s="381"/>
      <c r="E3" s="381"/>
      <c r="F3" s="381"/>
      <c r="G3" s="381"/>
      <c r="H3" s="381"/>
    </row>
    <row r="4" spans="1:22" ht="15.65" customHeight="1">
      <c r="B4" s="443" t="s">
        <v>315</v>
      </c>
      <c r="C4" s="443"/>
      <c r="D4" s="443"/>
      <c r="E4" s="443"/>
      <c r="F4" s="443"/>
      <c r="G4" s="443"/>
      <c r="H4" s="443"/>
      <c r="I4" s="443"/>
      <c r="Q4" s="383"/>
    </row>
    <row r="5" spans="1:22">
      <c r="B5" s="384"/>
      <c r="C5" s="385"/>
      <c r="D5" s="383"/>
      <c r="E5" s="383"/>
      <c r="J5" s="383"/>
      <c r="L5" s="383"/>
      <c r="V5" s="383" t="s">
        <v>210</v>
      </c>
    </row>
    <row r="6" spans="1:22" s="386" customFormat="1" ht="61.15" customHeight="1">
      <c r="B6" s="444" t="s">
        <v>112</v>
      </c>
      <c r="C6" s="446" t="s">
        <v>347</v>
      </c>
      <c r="D6" s="447"/>
      <c r="E6" s="448" t="s">
        <v>348</v>
      </c>
      <c r="F6" s="448"/>
      <c r="G6" s="448" t="s">
        <v>349</v>
      </c>
      <c r="H6" s="448"/>
      <c r="I6" s="440" t="s">
        <v>351</v>
      </c>
      <c r="J6" s="449"/>
      <c r="K6" s="450" t="s">
        <v>352</v>
      </c>
      <c r="L6" s="451"/>
      <c r="M6" s="452" t="s">
        <v>358</v>
      </c>
      <c r="N6" s="452" t="s">
        <v>359</v>
      </c>
      <c r="O6" s="452" t="s">
        <v>357</v>
      </c>
      <c r="P6" s="440" t="s">
        <v>360</v>
      </c>
      <c r="Q6" s="441" t="s">
        <v>353</v>
      </c>
      <c r="R6" s="440" t="s">
        <v>362</v>
      </c>
      <c r="S6" s="440" t="s">
        <v>363</v>
      </c>
      <c r="T6" s="440" t="s">
        <v>361</v>
      </c>
      <c r="U6" s="440" t="s">
        <v>364</v>
      </c>
      <c r="V6" s="441" t="s">
        <v>354</v>
      </c>
    </row>
    <row r="7" spans="1:22" s="386" customFormat="1" ht="113.65" customHeight="1">
      <c r="B7" s="445"/>
      <c r="C7" s="387" t="s">
        <v>344</v>
      </c>
      <c r="D7" s="387" t="s">
        <v>234</v>
      </c>
      <c r="E7" s="387" t="s">
        <v>344</v>
      </c>
      <c r="F7" s="387" t="s">
        <v>234</v>
      </c>
      <c r="G7" s="387" t="s">
        <v>350</v>
      </c>
      <c r="H7" s="387" t="s">
        <v>234</v>
      </c>
      <c r="I7" s="387" t="s">
        <v>344</v>
      </c>
      <c r="J7" s="388" t="s">
        <v>234</v>
      </c>
      <c r="K7" s="389" t="s">
        <v>345</v>
      </c>
      <c r="L7" s="389" t="s">
        <v>314</v>
      </c>
      <c r="M7" s="452"/>
      <c r="N7" s="452"/>
      <c r="O7" s="452"/>
      <c r="P7" s="440"/>
      <c r="Q7" s="442"/>
      <c r="R7" s="440"/>
      <c r="S7" s="440"/>
      <c r="T7" s="440"/>
      <c r="U7" s="440"/>
      <c r="V7" s="442"/>
    </row>
    <row r="8" spans="1:22" s="386" customFormat="1" ht="16.899999999999999" customHeight="1">
      <c r="B8" s="403"/>
      <c r="C8" s="404"/>
      <c r="D8" s="405"/>
      <c r="E8" s="404"/>
      <c r="F8" s="405"/>
      <c r="G8" s="404"/>
      <c r="H8" s="404"/>
      <c r="I8" s="404"/>
      <c r="J8" s="405"/>
      <c r="K8" s="406"/>
      <c r="L8" s="406"/>
      <c r="M8" s="390"/>
      <c r="N8" s="390"/>
      <c r="O8" s="390"/>
      <c r="P8" s="391"/>
      <c r="Q8" s="391"/>
      <c r="R8" s="391"/>
      <c r="S8" s="391"/>
      <c r="T8" s="391"/>
      <c r="U8" s="391"/>
      <c r="V8" s="391"/>
    </row>
    <row r="9" spans="1:22" ht="12" customHeight="1">
      <c r="B9" s="392" t="s">
        <v>177</v>
      </c>
      <c r="C9" s="394"/>
      <c r="D9" s="394"/>
      <c r="E9" s="394"/>
      <c r="F9" s="394"/>
      <c r="G9" s="394"/>
      <c r="H9" s="394"/>
      <c r="I9" s="394"/>
      <c r="J9" s="394"/>
      <c r="K9" s="394"/>
      <c r="L9" s="394"/>
      <c r="M9" s="394"/>
      <c r="N9" s="394"/>
      <c r="O9" s="394"/>
      <c r="P9" s="394"/>
      <c r="Q9" s="394"/>
      <c r="R9" s="394"/>
      <c r="S9" s="394"/>
      <c r="T9" s="394"/>
      <c r="U9" s="394"/>
      <c r="V9" s="394"/>
    </row>
    <row r="10" spans="1:22" ht="18.649999999999999" customHeight="1">
      <c r="B10" s="393" t="s">
        <v>312</v>
      </c>
      <c r="C10" s="394"/>
      <c r="D10" s="394"/>
      <c r="E10" s="394"/>
      <c r="F10" s="394"/>
      <c r="G10" s="394"/>
      <c r="H10" s="394"/>
      <c r="I10" s="394"/>
      <c r="J10" s="394"/>
      <c r="K10" s="394"/>
      <c r="L10" s="394"/>
      <c r="M10" s="394"/>
      <c r="N10" s="394"/>
      <c r="O10" s="394"/>
      <c r="P10" s="394"/>
      <c r="Q10" s="394"/>
      <c r="R10" s="394"/>
      <c r="S10" s="394"/>
      <c r="T10" s="394"/>
      <c r="U10" s="394"/>
      <c r="V10" s="394"/>
    </row>
    <row r="11" spans="1:22" ht="18.649999999999999" customHeight="1">
      <c r="B11" s="393" t="s">
        <v>107</v>
      </c>
      <c r="C11" s="395"/>
      <c r="D11" s="395"/>
      <c r="E11" s="395"/>
      <c r="F11" s="395"/>
      <c r="G11" s="395"/>
      <c r="H11" s="395"/>
      <c r="I11" s="395"/>
      <c r="J11" s="395"/>
      <c r="K11" s="395"/>
      <c r="L11" s="395"/>
      <c r="M11" s="395"/>
      <c r="N11" s="395"/>
      <c r="O11" s="395"/>
      <c r="P11" s="395"/>
      <c r="Q11" s="395"/>
      <c r="R11" s="395"/>
      <c r="S11" s="395"/>
      <c r="T11" s="395"/>
      <c r="U11" s="395"/>
      <c r="V11" s="395"/>
    </row>
    <row r="12" spans="1:22" ht="18.649999999999999" customHeight="1">
      <c r="B12" s="393" t="s">
        <v>106</v>
      </c>
      <c r="C12" s="395"/>
      <c r="D12" s="395"/>
      <c r="E12" s="395"/>
      <c r="F12" s="395"/>
      <c r="G12" s="395"/>
      <c r="H12" s="395"/>
      <c r="I12" s="395"/>
      <c r="J12" s="395"/>
      <c r="K12" s="395"/>
      <c r="L12" s="395"/>
      <c r="M12" s="395"/>
      <c r="N12" s="395"/>
      <c r="O12" s="395"/>
      <c r="P12" s="395"/>
      <c r="Q12" s="395"/>
      <c r="R12" s="395"/>
      <c r="S12" s="395"/>
      <c r="T12" s="395"/>
      <c r="U12" s="395"/>
      <c r="V12" s="395"/>
    </row>
    <row r="13" spans="1:22" ht="18.649999999999999" customHeight="1">
      <c r="B13" s="396" t="s">
        <v>105</v>
      </c>
      <c r="C13" s="395"/>
      <c r="D13" s="395"/>
      <c r="E13" s="395"/>
      <c r="F13" s="395"/>
      <c r="G13" s="395"/>
      <c r="H13" s="395"/>
      <c r="I13" s="395"/>
      <c r="J13" s="395"/>
      <c r="K13" s="395"/>
      <c r="L13" s="395"/>
      <c r="M13" s="395"/>
      <c r="N13" s="395"/>
      <c r="O13" s="395"/>
      <c r="P13" s="395"/>
      <c r="Q13" s="395"/>
      <c r="R13" s="395"/>
      <c r="S13" s="395"/>
      <c r="T13" s="395"/>
      <c r="U13" s="395"/>
      <c r="V13" s="395"/>
    </row>
    <row r="14" spans="1:22" ht="18.649999999999999" customHeight="1">
      <c r="B14" s="393" t="s">
        <v>104</v>
      </c>
      <c r="C14" s="395"/>
      <c r="D14" s="395"/>
      <c r="E14" s="395"/>
      <c r="F14" s="395"/>
      <c r="G14" s="395"/>
      <c r="H14" s="395"/>
      <c r="I14" s="395"/>
      <c r="J14" s="395"/>
      <c r="K14" s="395"/>
      <c r="L14" s="395"/>
      <c r="M14" s="395"/>
      <c r="N14" s="395"/>
      <c r="O14" s="395"/>
      <c r="P14" s="395"/>
      <c r="Q14" s="395"/>
      <c r="R14" s="395"/>
      <c r="S14" s="395"/>
      <c r="T14" s="395"/>
      <c r="U14" s="395"/>
      <c r="V14" s="395"/>
    </row>
    <row r="15" spans="1:22" ht="18.649999999999999" customHeight="1">
      <c r="B15" s="393" t="s">
        <v>103</v>
      </c>
      <c r="C15" s="395"/>
      <c r="D15" s="395"/>
      <c r="E15" s="395"/>
      <c r="F15" s="395"/>
      <c r="G15" s="395"/>
      <c r="H15" s="395"/>
      <c r="I15" s="395"/>
      <c r="J15" s="395"/>
      <c r="K15" s="395"/>
      <c r="L15" s="395"/>
      <c r="M15" s="395"/>
      <c r="N15" s="395"/>
      <c r="O15" s="395"/>
      <c r="P15" s="395"/>
      <c r="Q15" s="395"/>
      <c r="R15" s="395"/>
      <c r="S15" s="395"/>
      <c r="T15" s="395"/>
      <c r="U15" s="395"/>
      <c r="V15" s="395"/>
    </row>
    <row r="16" spans="1:22" ht="18.649999999999999" customHeight="1">
      <c r="B16" s="393" t="s">
        <v>102</v>
      </c>
      <c r="C16" s="395"/>
      <c r="D16" s="395"/>
      <c r="E16" s="395"/>
      <c r="F16" s="395"/>
      <c r="G16" s="395"/>
      <c r="H16" s="395"/>
      <c r="I16" s="395"/>
      <c r="J16" s="395"/>
      <c r="K16" s="395"/>
      <c r="L16" s="395"/>
      <c r="M16" s="395"/>
      <c r="N16" s="395"/>
      <c r="O16" s="395"/>
      <c r="P16" s="395"/>
      <c r="Q16" s="395"/>
      <c r="R16" s="395"/>
      <c r="S16" s="395"/>
      <c r="T16" s="395"/>
      <c r="U16" s="395"/>
      <c r="V16" s="395"/>
    </row>
    <row r="17" spans="2:22" ht="18.649999999999999" customHeight="1">
      <c r="B17" s="393" t="s">
        <v>178</v>
      </c>
      <c r="C17" s="395"/>
      <c r="D17" s="395"/>
      <c r="E17" s="395"/>
      <c r="F17" s="395"/>
      <c r="G17" s="395"/>
      <c r="H17" s="395"/>
      <c r="I17" s="395"/>
      <c r="J17" s="395"/>
      <c r="K17" s="395"/>
      <c r="L17" s="395"/>
      <c r="M17" s="395"/>
      <c r="N17" s="395"/>
      <c r="O17" s="395"/>
      <c r="P17" s="395"/>
      <c r="Q17" s="395"/>
      <c r="R17" s="395"/>
      <c r="S17" s="395"/>
      <c r="T17" s="395"/>
      <c r="U17" s="395"/>
      <c r="V17" s="395"/>
    </row>
    <row r="18" spans="2:22" ht="18.649999999999999" customHeight="1">
      <c r="B18" s="393"/>
      <c r="C18" s="395"/>
      <c r="D18" s="395"/>
      <c r="E18" s="395"/>
      <c r="F18" s="395"/>
      <c r="G18" s="395"/>
      <c r="H18" s="395"/>
      <c r="I18" s="395"/>
      <c r="J18" s="395"/>
      <c r="K18" s="395"/>
      <c r="L18" s="395"/>
      <c r="M18" s="395"/>
      <c r="N18" s="395"/>
      <c r="O18" s="395"/>
      <c r="P18" s="395"/>
      <c r="Q18" s="395"/>
      <c r="R18" s="395"/>
      <c r="S18" s="395"/>
      <c r="T18" s="395"/>
      <c r="U18" s="395"/>
      <c r="V18" s="395"/>
    </row>
    <row r="19" spans="2:22" ht="24.65" customHeight="1">
      <c r="B19" s="407" t="s">
        <v>92</v>
      </c>
      <c r="C19" s="408">
        <f>SUM(C10:C17)</f>
        <v>0</v>
      </c>
      <c r="D19" s="408">
        <f t="shared" ref="D19:V19" si="0">SUM(D10:D17)</f>
        <v>0</v>
      </c>
      <c r="E19" s="408">
        <f t="shared" si="0"/>
        <v>0</v>
      </c>
      <c r="F19" s="408">
        <f t="shared" si="0"/>
        <v>0</v>
      </c>
      <c r="G19" s="408">
        <f t="shared" si="0"/>
        <v>0</v>
      </c>
      <c r="H19" s="408">
        <f t="shared" si="0"/>
        <v>0</v>
      </c>
      <c r="I19" s="408">
        <f t="shared" si="0"/>
        <v>0</v>
      </c>
      <c r="J19" s="408">
        <f t="shared" si="0"/>
        <v>0</v>
      </c>
      <c r="K19" s="408">
        <f t="shared" si="0"/>
        <v>0</v>
      </c>
      <c r="L19" s="408">
        <f t="shared" si="0"/>
        <v>0</v>
      </c>
      <c r="M19" s="408">
        <f t="shared" si="0"/>
        <v>0</v>
      </c>
      <c r="N19" s="408">
        <f t="shared" si="0"/>
        <v>0</v>
      </c>
      <c r="O19" s="408">
        <f t="shared" si="0"/>
        <v>0</v>
      </c>
      <c r="P19" s="408">
        <f t="shared" si="0"/>
        <v>0</v>
      </c>
      <c r="Q19" s="408">
        <f t="shared" si="0"/>
        <v>0</v>
      </c>
      <c r="R19" s="408">
        <f t="shared" si="0"/>
        <v>0</v>
      </c>
      <c r="S19" s="408">
        <f t="shared" si="0"/>
        <v>0</v>
      </c>
      <c r="T19" s="408">
        <f t="shared" si="0"/>
        <v>0</v>
      </c>
      <c r="U19" s="408">
        <f t="shared" si="0"/>
        <v>0</v>
      </c>
      <c r="V19" s="408">
        <f t="shared" si="0"/>
        <v>0</v>
      </c>
    </row>
    <row r="20" spans="2:22" ht="20.25" customHeight="1">
      <c r="B20" s="397" t="s">
        <v>370</v>
      </c>
      <c r="C20" s="398"/>
      <c r="D20" s="398"/>
      <c r="E20" s="398"/>
      <c r="F20" s="398"/>
      <c r="G20" s="398"/>
      <c r="H20" s="398"/>
      <c r="I20" s="398"/>
      <c r="J20" s="398"/>
      <c r="K20" s="398"/>
      <c r="L20" s="398"/>
      <c r="M20" s="398"/>
      <c r="N20" s="398"/>
      <c r="O20" s="398"/>
      <c r="P20" s="398"/>
      <c r="Q20" s="398"/>
      <c r="R20" s="398"/>
      <c r="S20" s="398"/>
      <c r="T20" s="398"/>
      <c r="U20" s="398"/>
      <c r="V20" s="398"/>
    </row>
    <row r="21" spans="2:22" ht="20.25" customHeight="1">
      <c r="B21" s="397" t="s">
        <v>368</v>
      </c>
      <c r="C21" s="399"/>
      <c r="D21" s="399"/>
      <c r="E21" s="399"/>
      <c r="F21" s="399"/>
      <c r="G21" s="399"/>
      <c r="H21" s="399"/>
      <c r="I21" s="399"/>
      <c r="J21" s="399"/>
    </row>
    <row r="22" spans="2:22" ht="20.25" customHeight="1">
      <c r="B22" s="397" t="s">
        <v>355</v>
      </c>
      <c r="C22" s="400"/>
      <c r="D22" s="400"/>
      <c r="E22" s="400"/>
      <c r="F22" s="400"/>
      <c r="G22" s="400"/>
      <c r="H22" s="400"/>
    </row>
    <row r="23" spans="2:22" ht="20.25" customHeight="1">
      <c r="B23" s="397" t="s">
        <v>356</v>
      </c>
      <c r="C23" s="401"/>
      <c r="D23" s="401"/>
      <c r="E23" s="401"/>
      <c r="F23" s="401"/>
      <c r="G23" s="401"/>
      <c r="H23" s="401"/>
    </row>
    <row r="24" spans="2:22">
      <c r="C24" s="402"/>
      <c r="D24" s="402"/>
      <c r="E24" s="402"/>
      <c r="F24" s="402"/>
      <c r="G24" s="402"/>
      <c r="H24" s="402"/>
    </row>
    <row r="25" spans="2:22">
      <c r="C25" s="402"/>
      <c r="D25" s="402"/>
      <c r="E25" s="402"/>
      <c r="F25" s="402"/>
      <c r="G25" s="402"/>
      <c r="H25" s="402"/>
    </row>
  </sheetData>
  <mergeCells count="17">
    <mergeCell ref="K6:L6"/>
    <mergeCell ref="M6:M7"/>
    <mergeCell ref="N6:N7"/>
    <mergeCell ref="P6:P7"/>
    <mergeCell ref="Q6:Q7"/>
    <mergeCell ref="O6:O7"/>
    <mergeCell ref="B4:I4"/>
    <mergeCell ref="B6:B7"/>
    <mergeCell ref="C6:D6"/>
    <mergeCell ref="E6:F6"/>
    <mergeCell ref="I6:J6"/>
    <mergeCell ref="G6:H6"/>
    <mergeCell ref="T6:T7"/>
    <mergeCell ref="U6:U7"/>
    <mergeCell ref="R6:R7"/>
    <mergeCell ref="S6:S7"/>
    <mergeCell ref="V6:V7"/>
  </mergeCells>
  <hyperlinks>
    <hyperlink ref="A1" location="Índice!A1" display="Índice"/>
  </hyperlinks>
  <printOptions horizontalCentered="1" verticalCentered="1"/>
  <pageMargins left="0.74803149606299213" right="0.74803149606299213" top="0.98425196850393704" bottom="0.98425196850393704" header="0.51181102362204722" footer="0.51181102362204722"/>
  <pageSetup paperSize="9" scale="4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election activeCell="C9" sqref="C9"/>
    </sheetView>
  </sheetViews>
  <sheetFormatPr defaultColWidth="9.1796875" defaultRowHeight="12.5"/>
  <cols>
    <col min="1" max="1" width="9.1796875" style="82"/>
    <col min="2" max="2" width="36.1796875" style="82" bestFit="1" customWidth="1"/>
    <col min="3" max="3" width="11.54296875" style="82" customWidth="1"/>
    <col min="4" max="4" width="10.453125" style="82" customWidth="1"/>
    <col min="5" max="16384" width="9.1796875" style="82"/>
  </cols>
  <sheetData>
    <row r="1" spans="1:4" ht="14.5">
      <c r="A1" s="153" t="s">
        <v>78</v>
      </c>
    </row>
    <row r="3" spans="1:4" ht="13">
      <c r="A3" s="2"/>
      <c r="B3" s="311" t="s">
        <v>301</v>
      </c>
    </row>
    <row r="4" spans="1:4">
      <c r="A4" s="2"/>
      <c r="B4" s="2"/>
      <c r="D4" s="36"/>
    </row>
    <row r="5" spans="1:4" ht="23.25" customHeight="1">
      <c r="A5" s="2"/>
      <c r="B5" s="410"/>
      <c r="C5" s="307" t="s">
        <v>316</v>
      </c>
      <c r="D5" s="307" t="s">
        <v>85</v>
      </c>
    </row>
    <row r="6" spans="1:4" ht="18" customHeight="1">
      <c r="A6" s="2"/>
      <c r="B6" s="10" t="s">
        <v>320</v>
      </c>
      <c r="C6" s="308" t="s">
        <v>317</v>
      </c>
      <c r="D6" s="42"/>
    </row>
    <row r="7" spans="1:4" ht="18" customHeight="1">
      <c r="A7" s="2"/>
      <c r="B7" s="10" t="s">
        <v>321</v>
      </c>
      <c r="C7" s="308" t="s">
        <v>317</v>
      </c>
      <c r="D7" s="42"/>
    </row>
    <row r="8" spans="1:4" ht="18" customHeight="1">
      <c r="A8" s="2"/>
      <c r="B8" s="10" t="s">
        <v>322</v>
      </c>
      <c r="C8" s="308" t="s">
        <v>318</v>
      </c>
      <c r="D8" s="42"/>
    </row>
    <row r="9" spans="1:4" ht="18" customHeight="1">
      <c r="A9" s="2"/>
      <c r="B9" s="154" t="s">
        <v>319</v>
      </c>
      <c r="C9" s="309" t="s">
        <v>369</v>
      </c>
      <c r="D9" s="84"/>
    </row>
    <row r="15" spans="1:4">
      <c r="B15" s="419"/>
      <c r="C15" s="419"/>
    </row>
  </sheetData>
  <mergeCells count="1">
    <mergeCell ref="B15:C15"/>
  </mergeCells>
  <hyperlinks>
    <hyperlink ref="A1" location="Índice!A1" display="Índice"/>
  </hyperlinks>
  <pageMargins left="0.70866141732283472" right="0.70866141732283472" top="0.74803149606299213" bottom="0.74803149606299213" header="0.31496062992125984" footer="0.31496062992125984"/>
  <pageSetup paperSize="9" scale="80" orientation="portrait" r:id="rId1"/>
  <headerFooter>
    <oddHeader>&amp;C&amp;F</oddHeader>
    <oddFooter>&amp;LOperador do terminal&amp;R&amp;A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C530D27B95574592633AB739565DC0" ma:contentTypeVersion="1" ma:contentTypeDescription="Criar um novo documento." ma:contentTypeScope="" ma:versionID="14d588e5e942dfbf904ff7743fbf6f0c">
  <xsd:schema xmlns:xsd="http://www.w3.org/2001/XMLSchema" xmlns:xs="http://www.w3.org/2001/XMLSchema" xmlns:p="http://schemas.microsoft.com/office/2006/metadata/properties" xmlns:ns1="http://schemas.microsoft.com/sharepoint/v3" targetNamespace="http://schemas.microsoft.com/office/2006/metadata/properties" ma:root="true" ma:fieldsID="f5a3b9aacf3362366e21fd20853fe60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A Data de Início de Fim é uma coluna de site criada pela funcionalidade Publicação. É utilizada para indicar a data e a hora em que esta página será mostrada aos visitantes do site pela primeira vez." ma:internalName="PublishingStartDate">
      <xsd:simpleType>
        <xsd:restriction base="dms:Unknown"/>
      </xsd:simpleType>
    </xsd:element>
    <xsd:element name="PublishingExpirationDate" ma:index="9" nillable="true" ma:displayName="Data de Fim do Agendamento" ma:description="A Data de Fim do Agendamento é uma coluna de site criada pela funcionalidade Publicação. É utilizada para indicar a data e a hora em que esta página deixará de ser mostrada aos visitantes do si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725236-CF9F-4213-A365-BBB98ADEA661}">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7E08192-D279-4FD4-BD3D-CB0F2B0087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D63A4-3EDF-436B-900B-0278572492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16</vt:i4>
      </vt:variant>
      <vt:variant>
        <vt:lpstr>Intervalos com nome</vt:lpstr>
      </vt:variant>
      <vt:variant>
        <vt:i4>17</vt:i4>
      </vt:variant>
    </vt:vector>
  </HeadingPairs>
  <TitlesOfParts>
    <vt:vector size="33" baseType="lpstr">
      <vt:lpstr>Índice</vt:lpstr>
      <vt:lpstr>N1-01-OT (Balanço s-2)</vt:lpstr>
      <vt:lpstr>N1-02-OT (DR s-2)</vt:lpstr>
      <vt:lpstr>N1-03-OT (FSE s-2)</vt:lpstr>
      <vt:lpstr>N1-04-OT (pessoal s-2)</vt:lpstr>
      <vt:lpstr>N1-05-OT (Imob s-2)</vt:lpstr>
      <vt:lpstr>N1-06-OT (Comp s-2)</vt:lpstr>
      <vt:lpstr>N1- 07 Imob._PDIRG</vt:lpstr>
      <vt:lpstr>N1-08-OT (Ind Custos s-2)</vt:lpstr>
      <vt:lpstr>N1-09 - OT Navios</vt:lpstr>
      <vt:lpstr>N1-10 - OT_Energia_E R</vt:lpstr>
      <vt:lpstr>N1-11 - OT Qtds fatur</vt:lpstr>
      <vt:lpstr>N1-12 - OT Cisterna</vt:lpstr>
      <vt:lpstr>N1-13-OT (shipping)</vt:lpstr>
      <vt:lpstr>N1 - 14 - OT TPE</vt:lpstr>
      <vt:lpstr>N1-15 - OT GTG e Contrafluxo</vt:lpstr>
      <vt:lpstr>Índice!Área_de_Impressão</vt:lpstr>
      <vt:lpstr>'N1 - 14 - OT TPE'!Área_de_Impressão</vt:lpstr>
      <vt:lpstr>'N1- 07 Imob._PDIRG'!Área_de_Impressão</vt:lpstr>
      <vt:lpstr>'N1-01-OT (Balanço s-2)'!Área_de_Impressão</vt:lpstr>
      <vt:lpstr>'N1-02-OT (DR s-2)'!Área_de_Impressão</vt:lpstr>
      <vt:lpstr>'N1-03-OT (FSE s-2)'!Área_de_Impressão</vt:lpstr>
      <vt:lpstr>'N1-04-OT (pessoal s-2)'!Área_de_Impressão</vt:lpstr>
      <vt:lpstr>'N1-05-OT (Imob s-2)'!Área_de_Impressão</vt:lpstr>
      <vt:lpstr>'N1-06-OT (Comp s-2)'!Área_de_Impressão</vt:lpstr>
      <vt:lpstr>'N1-08-OT (Ind Custos s-2)'!Área_de_Impressão</vt:lpstr>
      <vt:lpstr>'N1-09 - OT Navios'!Área_de_Impressão</vt:lpstr>
      <vt:lpstr>'N1-10 - OT_Energia_E R'!Área_de_Impressão</vt:lpstr>
      <vt:lpstr>'N1-12 - OT Cisterna'!Área_de_Impressão</vt:lpstr>
      <vt:lpstr>'N1-13-OT (shipping)'!Área_de_Impressão</vt:lpstr>
      <vt:lpstr>'N1-15 - OT GTG e Contrafluxo'!Área_de_Impressão</vt:lpstr>
      <vt:lpstr>'N1-09 - OT Navios'!Títulos_de_Impressão</vt:lpstr>
      <vt:lpstr>'N1-12 - OT Cisterna'!Títulos_de_Impressão</vt:lpstr>
    </vt:vector>
  </TitlesOfParts>
  <Company>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Ruth Graça</dc:creator>
  <cp:lastModifiedBy>Vítor Marques</cp:lastModifiedBy>
  <cp:lastPrinted>2015-09-10T16:11:58Z</cp:lastPrinted>
  <dcterms:created xsi:type="dcterms:W3CDTF">2013-10-27T19:55:24Z</dcterms:created>
  <dcterms:modified xsi:type="dcterms:W3CDTF">2021-11-03T12:03:05Z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0x010100F6C530D27B95574592633AB739565DC0</vt:lpwstr>
  </property>
  <property fmtid="{D5CDD505-2E9C-101B-9397-08002B2CF9AE}" pid="3" name="TemplateUrl">
    <vt:lpwstr/>
  </property>
  <property fmtid="{D5CDD505-2E9C-101B-9397-08002B2CF9AE}" pid="4" name="xd_Signature">
    <vt:bool>false</vt:bool>
  </property>
  <property fmtid="{D5CDD505-2E9C-101B-9397-08002B2CF9AE}" pid="5" name="xd_ProgID">
    <vt:lpwstr/>
  </property>
</Properties>
</file>