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xl/customProperty26.bin" ContentType="application/vnd.openxmlformats-officedocument.spreadsheetml.customProperty"/>
  <Override PartName="/xl/customProperty27.bin" ContentType="application/vnd.openxmlformats-officedocument.spreadsheetml.customProperty"/>
  <Override PartName="/xl/customProperty28.bin" ContentType="application/vnd.openxmlformats-officedocument.spreadsheetml.customProperty"/>
  <Override PartName="/xl/customProperty29.bin" ContentType="application/vnd.openxmlformats-officedocument.spreadsheetml.customProperty"/>
  <Override PartName="/xl/customProperty30.bin" ContentType="application/vnd.openxmlformats-officedocument.spreadsheetml.customProperty"/>
  <Override PartName="/xl/customProperty31.bin" ContentType="application/vnd.openxmlformats-officedocument.spreadsheetml.customProperty"/>
  <Override PartName="/xl/customProperty32.bin" ContentType="application/vnd.openxmlformats-officedocument.spreadsheetml.customProperty"/>
  <Override PartName="/xl/customProperty33.bin" ContentType="application/vnd.openxmlformats-officedocument.spreadsheetml.customProperty"/>
  <Override PartName="/xl/customProperty3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COMUM\Electricidade\Normas complementares do SE\Normas 2024\Operadores Regulados\2_Consulta interessados\04_CI xx-2024_Encerramento\Anx Instrução ERSE xx-2024\Limpas\SU Eletricidade\"/>
    </mc:Choice>
  </mc:AlternateContent>
  <xr:revisionPtr revIDLastSave="0" documentId="13_ncr:1_{E1970DCD-E78D-4E6B-9A1D-A1AE65760181}" xr6:coauthVersionLast="47" xr6:coauthVersionMax="47" xr10:uidLastSave="{00000000-0000-0000-0000-000000000000}"/>
  <bookViews>
    <workbookView xWindow="-110" yWindow="-110" windowWidth="19420" windowHeight="10540" tabRatio="677" activeTab="1" xr2:uid="{00000000-000D-0000-FFFF-FFFF00000000}"/>
  </bookViews>
  <sheets>
    <sheet name="Ano" sheetId="155" r:id="rId1"/>
    <sheet name="Índice" sheetId="162" r:id="rId2"/>
    <sheet name="Capa Atividades Globais" sheetId="163" r:id="rId3"/>
    <sheet name="N5-01- DR" sheetId="164" r:id="rId4"/>
    <sheet name="N5 - 02 - Balanço" sheetId="165" r:id="rId5"/>
    <sheet name="Capa Atividades Reguladas" sheetId="83" r:id="rId6"/>
    <sheet name="N5 - 03 -DR Operac por Ati" sheetId="156" r:id="rId7"/>
    <sheet name="Capa Atividades e NT" sheetId="88" r:id="rId8"/>
    <sheet name="N5-04_Vendas CUR" sheetId="166" r:id="rId9"/>
    <sheet name="N5-04_Vendas AUR" sheetId="187" r:id="rId10"/>
    <sheet name="N5-05- Preços compra CUR" sheetId="167" r:id="rId11"/>
    <sheet name="N5 - 06 - FSE" sheetId="179" r:id="rId12"/>
    <sheet name="N5 - 07- Pessoal" sheetId="180" r:id="rId13"/>
    <sheet name="N5-08-GO - CVEEPRG AUR" sheetId="168" r:id="rId14"/>
    <sheet name="N5-09-Ativo Fixo - Comerc. CUR" sheetId="169" r:id="rId15"/>
    <sheet name="N5-10-Amortizações-Comerc. CUR" sheetId="170" r:id="rId16"/>
    <sheet name="N5-11-Ativo Fixo - CVEEFC CUR" sheetId="157" r:id="rId17"/>
    <sheet name="N5-12-Amortizações - CVEEFC CUR" sheetId="171" r:id="rId18"/>
    <sheet name="N5-13-Ativo Fixo - CVEEPRG AUR" sheetId="158" r:id="rId19"/>
    <sheet name="N5-14-Amortizações-CVEEPRG AUR" sheetId="172" r:id="rId20"/>
    <sheet name="N5-15-Ativo Fixo-CVEEPREAC AUR" sheetId="159" r:id="rId21"/>
    <sheet name="N5-16-Amort.-CVEEPREAC AUR" sheetId="173" r:id="rId22"/>
    <sheet name="N5-17-Reg -Ativos Act&amp;NT" sheetId="160" r:id="rId23"/>
    <sheet name="N5-18- CVEE FC_Ajust_t-1 - CUR" sheetId="134" r:id="rId24"/>
    <sheet name="N5-19- CVEEPRG_Ajust_t-1- AUR" sheetId="133" r:id="rId25"/>
    <sheet name="N5-20- CVEEPREAC_Ajust_t-1- AUR" sheetId="175" r:id="rId26"/>
    <sheet name="Capa Informação Estatística" sheetId="89" r:id="rId27"/>
    <sheet name="N5-21 - Balanço Energia - CUR" sheetId="186" r:id="rId28"/>
    <sheet name="N5-22-Bal. Energia CVEEFC CUR" sheetId="154" r:id="rId29"/>
    <sheet name="N5-23-Bal. Energia CVEEPRG AUR" sheetId="177" r:id="rId30"/>
    <sheet name="N5-24- Bal. Ener. CVEEPREAC AUR" sheetId="185" r:id="rId31"/>
    <sheet name="N5-25-CUR - Clientes" sheetId="178" r:id="rId32"/>
    <sheet name="N5-26-Reg - FTE" sheetId="161" r:id="rId33"/>
    <sheet name="N5-27 - Pressupostos" sheetId="130" r:id="rId34"/>
  </sheets>
  <externalReferences>
    <externalReference r:id="rId35"/>
    <externalReference r:id="rId36"/>
    <externalReference r:id="rId37"/>
    <externalReference r:id="rId38"/>
    <externalReference r:id="rId39"/>
  </externalReferences>
  <definedNames>
    <definedName name="\a">#REF!</definedName>
    <definedName name="\g">#REF!</definedName>
    <definedName name="\p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1831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EMI55" localSheetId="4">'[1]Remuneração Mensal_CogP57-2002'!$C$43</definedName>
    <definedName name="_EMI55" localSheetId="6">'[1]Remuneração Mensal_CogP57-2002'!$C$43</definedName>
    <definedName name="_EMI55" localSheetId="11">'[1]Remuneração Mensal_CogP57-2002'!$C$43</definedName>
    <definedName name="_EMI55" localSheetId="12">'[1]Remuneração Mensal_CogP57-2002'!$C$43</definedName>
    <definedName name="_EMI55" localSheetId="25">'[1]Remuneração Mensal_CogP57-2002'!$C$43</definedName>
    <definedName name="_EMI55">#REF!</definedName>
    <definedName name="_Fill" localSheetId="12" hidden="1">#REF!</definedName>
    <definedName name="_Fill" localSheetId="25" hidden="1">#REF!</definedName>
    <definedName name="_Fill" localSheetId="28" hidden="1">#REF!</definedName>
    <definedName name="_Fill" localSheetId="30" hidden="1">'N5-24- Bal. Ener. CVEEPREAC AUR'!#REF!</definedName>
    <definedName name="_Fill" hidden="1">#REF!</definedName>
    <definedName name="_xlnm._FilterDatabase" localSheetId="1" hidden="1">Índice!$C$6:$D$79</definedName>
    <definedName name="_xlnm._FilterDatabase" localSheetId="11" hidden="1">'N5 - 06 - FSE'!#REF!</definedName>
    <definedName name="_xlnm._FilterDatabase" localSheetId="22" hidden="1">'N5-17-Reg -Ativos Act&amp;NT'!#REF!</definedName>
    <definedName name="_Key1" localSheetId="6" hidden="1">#REF!</definedName>
    <definedName name="_Key1" localSheetId="12" hidden="1">#REF!</definedName>
    <definedName name="_Key1" localSheetId="22" hidden="1">#REF!</definedName>
    <definedName name="_Key1" localSheetId="25" hidden="1">#REF!</definedName>
    <definedName name="_Key1" localSheetId="28" hidden="1">#REF!</definedName>
    <definedName name="_Key1" localSheetId="30" hidden="1">'N5-24- Bal. Ener. CVEEPREAC AUR'!#REF!</definedName>
    <definedName name="_Key1" hidden="1">#REF!</definedName>
    <definedName name="_Key10" localSheetId="12" hidden="1">#REF!</definedName>
    <definedName name="_Key10" localSheetId="25" hidden="1">#REF!</definedName>
    <definedName name="_Key10" localSheetId="28" hidden="1">#REF!</definedName>
    <definedName name="_Key10" localSheetId="30" hidden="1">'N5-24- Bal. Ener. CVEEPREAC AUR'!#REF!</definedName>
    <definedName name="_Key10" hidden="1">#REF!</definedName>
    <definedName name="_Key12" localSheetId="12" hidden="1">#REF!</definedName>
    <definedName name="_Key12" localSheetId="25" hidden="1">#REF!</definedName>
    <definedName name="_Key12" localSheetId="28" hidden="1">#REF!</definedName>
    <definedName name="_Key12" localSheetId="30" hidden="1">'N5-24- Bal. Ener. CVEEPREAC AUR'!#REF!</definedName>
    <definedName name="_Key12" hidden="1">#REF!</definedName>
    <definedName name="_Key2" localSheetId="12" hidden="1">#REF!</definedName>
    <definedName name="_Key2" localSheetId="25" hidden="1">#REF!</definedName>
    <definedName name="_Key2" localSheetId="28" hidden="1">#REF!</definedName>
    <definedName name="_Key2" localSheetId="30" hidden="1">'N5-24- Bal. Ener. CVEEPREAC AUR'!#REF!</definedName>
    <definedName name="_Key2" hidden="1">#REF!</definedName>
    <definedName name="_MatInverse_In" localSheetId="6" hidden="1">#REF!</definedName>
    <definedName name="_MatInverse_In" localSheetId="22" hidden="1">#REF!</definedName>
    <definedName name="_MatInverse_Out" localSheetId="6" hidden="1">#REF!</definedName>
    <definedName name="_MatInverse_Out" localSheetId="22" hidden="1">#REF!</definedName>
    <definedName name="_Order1" hidden="1">255</definedName>
    <definedName name="_Order2" hidden="1">255</definedName>
    <definedName name="_Sort" localSheetId="6" hidden="1">#REF!</definedName>
    <definedName name="_Sort" localSheetId="12" hidden="1">#REF!</definedName>
    <definedName name="_Sort" localSheetId="22" hidden="1">#REF!</definedName>
    <definedName name="_Sort" localSheetId="25" hidden="1">#REF!</definedName>
    <definedName name="_Sort" localSheetId="28" hidden="1">#REF!</definedName>
    <definedName name="_Sort" localSheetId="30" hidden="1">'N5-24- Bal. Ener. CVEEPREAC AUR'!#REF!</definedName>
    <definedName name="_Sort" hidden="1">#REF!</definedName>
    <definedName name="abr">#REF!</definedName>
    <definedName name="ago">#REF!</definedName>
    <definedName name="ANO">#REF!</definedName>
    <definedName name="anscount" hidden="1">21</definedName>
    <definedName name="_xlnm.Print_Area" localSheetId="7">'Capa Atividades e NT'!$B$1:$M$55</definedName>
    <definedName name="_xlnm.Print_Area" localSheetId="2">'Capa Atividades Globais'!$B$1:$M$55</definedName>
    <definedName name="_xlnm.Print_Area" localSheetId="5">'Capa Atividades Reguladas'!$B$1:$M$55</definedName>
    <definedName name="_xlnm.Print_Area" localSheetId="26">'Capa Informação Estatística'!$B$1:$M$55</definedName>
    <definedName name="_xlnm.Print_Area" localSheetId="1">Índice!#REF!</definedName>
    <definedName name="_xlnm.Print_Area" localSheetId="4">'N5 - 02 - Balanço'!$B$2:$E$46</definedName>
    <definedName name="_xlnm.Print_Area" localSheetId="6">'N5 - 03 -DR Operac por Ati'!$B$2:$AX$94</definedName>
    <definedName name="_xlnm.Print_Area" localSheetId="11">'N5 - 06 - FSE'!$B$2:$AY$51</definedName>
    <definedName name="_xlnm.Print_Area" localSheetId="12">'N5 - 07- Pessoal'!$B$2:$AR$29</definedName>
    <definedName name="_xlnm.Print_Area" localSheetId="3">'N5-01- DR'!$B$2:$D$37</definedName>
    <definedName name="_xlnm.Print_Area" localSheetId="9">'N5-04_Vendas AUR'!$B$2:$I$21</definedName>
    <definedName name="_xlnm.Print_Area" localSheetId="8">'N5-04_Vendas CUR'!$B$2:$I$55</definedName>
    <definedName name="_xlnm.Print_Area" localSheetId="10">'N5-05- Preços compra CUR'!$C$1:$H$1</definedName>
    <definedName name="_xlnm.Print_Area" localSheetId="22">'N5-17-Reg -Ativos Act&amp;NT'!$B$2:$E$61</definedName>
    <definedName name="_xlnm.Print_Area" localSheetId="23">'N5-18- CVEE FC_Ajust_t-1 - CUR'!#REF!</definedName>
    <definedName name="_xlnm.Print_Area" localSheetId="24">'N5-19- CVEEPRG_Ajust_t-1- AUR'!$A$1:$D$26</definedName>
    <definedName name="_xlnm.Print_Area" localSheetId="25">'N5-20- CVEEPREAC_Ajust_t-1- AUR'!$B$1:$D$9</definedName>
    <definedName name="_xlnm.Print_Area" localSheetId="27">'N5-21 - Balanço Energia - CUR'!$B$2:$J$29</definedName>
    <definedName name="_xlnm.Print_Area" localSheetId="28">'N5-22-Bal. Energia CVEEFC CUR'!$B$2:$K$4</definedName>
    <definedName name="_xlnm.Print_Area" localSheetId="29">'N5-23-Bal. Energia CVEEPRG AUR'!$B$2:$K$32</definedName>
    <definedName name="_xlnm.Print_Area" localSheetId="30">'N5-24- Bal. Ener. CVEEPREAC AUR'!$C$2:$L$21</definedName>
    <definedName name="_xlnm.Print_Area" localSheetId="31">'N5-25-CUR - Clientes'!$B$2:$E$35</definedName>
    <definedName name="_xlnm.Print_Area" localSheetId="32">'N5-26-Reg - FTE'!$B$2:$Q$10</definedName>
    <definedName name="AS2DocOpenMode" hidden="1">"AS2DocumentEdit"</definedName>
    <definedName name="auto_cons_vap" localSheetId="6">#REF!</definedName>
    <definedName name="auto_cons_vap" localSheetId="11">#REF!</definedName>
    <definedName name="auto_cons_vap" localSheetId="12">#REF!</definedName>
    <definedName name="auto_cons_vap" localSheetId="25">#REF!</definedName>
    <definedName name="auto_cons_vap" localSheetId="28">#REF!</definedName>
    <definedName name="auto_cons_vap" localSheetId="30">'N5-24- Bal. Ener. CVEEPREAC AUR'!#REF!</definedName>
    <definedName name="auto_cons_vap">#REF!</definedName>
    <definedName name="ax" localSheetId="6" hidden="1">Main.SAPF4Help()</definedName>
    <definedName name="ax" localSheetId="11" hidden="1">Main.SAPF4Help()</definedName>
    <definedName name="ax" localSheetId="12" hidden="1">Main.SAPF4Help()</definedName>
    <definedName name="ax" localSheetId="22" hidden="1">Main.SAPF4Help()</definedName>
    <definedName name="az" localSheetId="6" hidden="1">Main.SAPF4Help()</definedName>
    <definedName name="az" localSheetId="11" hidden="1">Main.SAPF4Help()</definedName>
    <definedName name="az" localSheetId="12" hidden="1">Main.SAPF4Help()</definedName>
    <definedName name="az" localSheetId="22" hidden="1">Main.SAPF4Help()</definedName>
    <definedName name="bal" localSheetId="4">#REF!</definedName>
    <definedName name="bal" localSheetId="6">#REF!</definedName>
    <definedName name="bal" localSheetId="11">#REF!</definedName>
    <definedName name="bal" localSheetId="12">#REF!</definedName>
    <definedName name="bal" localSheetId="25">#REF!</definedName>
    <definedName name="bal" localSheetId="28">#REF!</definedName>
    <definedName name="bal" localSheetId="30">'N5-24- Bal. Ener. CVEEPREAC AUR'!#REF!</definedName>
    <definedName name="bal">#REF!</definedName>
    <definedName name="bx" localSheetId="6" hidden="1">Main.SAPF4Help()</definedName>
    <definedName name="bx" localSheetId="11" hidden="1">Main.SAPF4Help()</definedName>
    <definedName name="bx" localSheetId="12" hidden="1">Main.SAPF4Help()</definedName>
    <definedName name="bx" localSheetId="22" hidden="1">Main.SAPF4Help()</definedName>
    <definedName name="Cat_Produtor">#REF!</definedName>
    <definedName name="CCRef" localSheetId="4">'[1]Remuneração Mensal_Solar150MVA'!$O$9</definedName>
    <definedName name="CCRef" localSheetId="6">'[1]Remuneração Mensal_Solar150MVA'!$O$9</definedName>
    <definedName name="CCRef" localSheetId="11">#REF!</definedName>
    <definedName name="CCRef" localSheetId="12">#REF!</definedName>
    <definedName name="CCRef" localSheetId="25">#REF!</definedName>
    <definedName name="CCRef">#REF!</definedName>
    <definedName name="cen_BRENT" localSheetId="4">#REF!</definedName>
    <definedName name="cen_BRENT" localSheetId="6">#REF!</definedName>
    <definedName name="cen_BRENT" localSheetId="11">#REF!</definedName>
    <definedName name="cen_BRENT" localSheetId="12">#REF!</definedName>
    <definedName name="cen_BRENT" localSheetId="25">[2]RESUMO_PROJ!#REF!</definedName>
    <definedName name="cen_BRENT" localSheetId="28">#REF!</definedName>
    <definedName name="cen_BRENT" localSheetId="30">#REF!</definedName>
    <definedName name="cen_BRENT">[2]RESUMO_PROJ!#REF!</definedName>
    <definedName name="cenario" localSheetId="6">#REF!</definedName>
    <definedName name="cenario" localSheetId="11">#REF!</definedName>
    <definedName name="cenario" localSheetId="12">[2]RESUMO_PROJ!#REF!</definedName>
    <definedName name="cenario" localSheetId="25">#REF!</definedName>
    <definedName name="cenario" localSheetId="28">#REF!</definedName>
    <definedName name="cenario" localSheetId="30">#REF!</definedName>
    <definedName name="cenario">#REF!</definedName>
    <definedName name="cenario_consumos" localSheetId="6">#REF!</definedName>
    <definedName name="cenario_consumos" localSheetId="11">[2]RESUMO_PROJ!#REF!</definedName>
    <definedName name="cenario_consumos" localSheetId="12">#REF!</definedName>
    <definedName name="cenario_consumos" localSheetId="25">#REF!</definedName>
    <definedName name="cenario_consumos" localSheetId="28">#REF!</definedName>
    <definedName name="cenario_consumos" localSheetId="30">#REF!</definedName>
    <definedName name="cenario_consumos">#REF!</definedName>
    <definedName name="Clientes" localSheetId="6" hidden="1">Main.SAPF4Help()</definedName>
    <definedName name="Clientes" localSheetId="11" hidden="1">Main.SAPF4Help()</definedName>
    <definedName name="Clientes" localSheetId="12" hidden="1">Main.SAPF4Help()</definedName>
    <definedName name="Clientes" localSheetId="22" hidden="1">Main.SAPF4Help()</definedName>
    <definedName name="cond" localSheetId="6">#REF!</definedName>
    <definedName name="cond" localSheetId="11">#REF!</definedName>
    <definedName name="cond" localSheetId="12">#REF!</definedName>
    <definedName name="cond">#REF!</definedName>
    <definedName name="conseeparagem" localSheetId="6">#REF!</definedName>
    <definedName name="conseeparagem" localSheetId="11">#REF!</definedName>
    <definedName name="conseeparagem" localSheetId="12">#REF!</definedName>
    <definedName name="conseeparagem">#REF!</definedName>
    <definedName name="CPT_1" localSheetId="28">#REF!</definedName>
    <definedName name="CPT_1" localSheetId="30">'N5-24- Bal. Ener. CVEEPREAC AUR'!#REF!</definedName>
    <definedName name="CPT_1">#REF!</definedName>
    <definedName name="dacp" localSheetId="4">#REF!</definedName>
    <definedName name="dacp" localSheetId="6">#REF!</definedName>
    <definedName name="dacp" localSheetId="11">#REF!</definedName>
    <definedName name="dacp" localSheetId="12">#REF!</definedName>
    <definedName name="dacp" localSheetId="25">#REF!</definedName>
    <definedName name="dacp" localSheetId="28">#REF!</definedName>
    <definedName name="dacp" localSheetId="30">'N5-24- Bal. Ener. CVEEPREAC AUR'!#REF!</definedName>
    <definedName name="dacp">#REF!</definedName>
    <definedName name="data_invest_ref" localSheetId="6">#REF!</definedName>
    <definedName name="data_invest_ref" localSheetId="11">#REF!</definedName>
    <definedName name="data_invest_ref" localSheetId="12">#REF!</definedName>
    <definedName name="data_invest_ref" localSheetId="25">#REF!</definedName>
    <definedName name="data_invest_ref" localSheetId="28">#REF!</definedName>
    <definedName name="data_invest_ref" localSheetId="30">#REF!</definedName>
    <definedName name="data_invest_ref">#REF!</definedName>
    <definedName name="de" localSheetId="28">#REF!</definedName>
    <definedName name="de" localSheetId="30">'N5-24- Bal. Ener. CVEEPREAC AUR'!#REF!</definedName>
    <definedName name="de">#REF!</definedName>
    <definedName name="dez">#REF!</definedName>
    <definedName name="drf" localSheetId="6">#REF!</definedName>
    <definedName name="drf" localSheetId="11">#REF!</definedName>
    <definedName name="drf" localSheetId="12">#REF!</definedName>
    <definedName name="drf" localSheetId="25">#REF!</definedName>
    <definedName name="drf" localSheetId="28">#REF!</definedName>
    <definedName name="drf" localSheetId="30">'N5-24- Bal. Ener. CVEEPREAC AUR'!#REF!</definedName>
    <definedName name="drf">#REF!</definedName>
    <definedName name="drn" localSheetId="6">#REF!</definedName>
    <definedName name="drn" localSheetId="11">#REF!</definedName>
    <definedName name="drn" localSheetId="12">#REF!</definedName>
    <definedName name="drn" localSheetId="25">#REF!</definedName>
    <definedName name="drn" localSheetId="28">#REF!</definedName>
    <definedName name="drn" localSheetId="30">'N5-24- Bal. Ener. CVEEPREAC AUR'!#REF!</definedName>
    <definedName name="drn">#REF!</definedName>
    <definedName name="ECEref" localSheetId="4">#REF!</definedName>
    <definedName name="ECEref" localSheetId="6">'[1]Remuneração Mensal_Solar150MVA'!$O$8</definedName>
    <definedName name="ECEref" localSheetId="11">#REF!</definedName>
    <definedName name="ECEref" localSheetId="12">#REF!</definedName>
    <definedName name="ECEref" localSheetId="25">#REF!</definedName>
    <definedName name="ECEref">#REF!</definedName>
    <definedName name="ECR" localSheetId="4">#REF!</definedName>
    <definedName name="ECR" localSheetId="6">#REF!</definedName>
    <definedName name="ECR" localSheetId="11">#REF!</definedName>
    <definedName name="ECR" localSheetId="12">#REF!</definedName>
    <definedName name="ECR" localSheetId="25">#REF!</definedName>
    <definedName name="ECR">#REF!</definedName>
    <definedName name="EV__LASTREFTIME__" hidden="1">40567.7804166667</definedName>
    <definedName name="f" localSheetId="12" hidden="1">#REF!</definedName>
    <definedName name="f" localSheetId="25" hidden="1">#REF!</definedName>
    <definedName name="f" localSheetId="28" hidden="1">#REF!</definedName>
    <definedName name="f" localSheetId="30" hidden="1">'N5-24- Bal. Ener. CVEEPREAC AUR'!#REF!</definedName>
    <definedName name="f" hidden="1">#REF!</definedName>
    <definedName name="fact_TV" localSheetId="6">#REF!</definedName>
    <definedName name="fact_TV" localSheetId="11">#REF!</definedName>
    <definedName name="fact_TV" localSheetId="12">#REF!</definedName>
    <definedName name="fact_TV" localSheetId="25">#REF!</definedName>
    <definedName name="fact_TV" localSheetId="28">#REF!</definedName>
    <definedName name="fact_TV" localSheetId="30">'N5-24- Bal. Ener. CVEEPREAC AUR'!#REF!</definedName>
    <definedName name="fact_TV">#REF!</definedName>
    <definedName name="FERIADOS">#REF!</definedName>
    <definedName name="fev">#REF!</definedName>
    <definedName name="g" localSheetId="12" hidden="1">#REF!</definedName>
    <definedName name="g" localSheetId="25" hidden="1">#REF!</definedName>
    <definedName name="g" localSheetId="28" hidden="1">#REF!</definedName>
    <definedName name="g" localSheetId="30" hidden="1">'N5-24- Bal. Ener. CVEEPREAC AUR'!#REF!</definedName>
    <definedName name="g" hidden="1">#REF!</definedName>
    <definedName name="_xlnm.Recorder">#REF!</definedName>
    <definedName name="HTML_CodePage" hidden="1">1252</definedName>
    <definedName name="HTML_Control" localSheetId="4" hidden="1">{"'Front_Page'!$F$190"}</definedName>
    <definedName name="HTML_Control" localSheetId="6" hidden="1">{"'Front_Page'!$F$190"}</definedName>
    <definedName name="HTML_Control" localSheetId="11" hidden="1">{"'Front_Page'!$F$190"}</definedName>
    <definedName name="HTML_Control" localSheetId="12" hidden="1">{"'Front_Page'!$F$190"}</definedName>
    <definedName name="HTML_Control" localSheetId="23" hidden="1">{"'Front_Page'!$F$190"}</definedName>
    <definedName name="HTML_Control" localSheetId="25" hidden="1">{"'Front_Page'!$F$190"}</definedName>
    <definedName name="HTML_Control" hidden="1">{"'Front_Page'!$F$190"}</definedName>
    <definedName name="HTML_Description" hidden="1">""</definedName>
    <definedName name="HTML_Email" hidden="1">""</definedName>
    <definedName name="HTML_Header" hidden="1">"Sheet1"</definedName>
    <definedName name="HTML_LastUpdate" hidden="1">"9/27/02"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"E:\Plest\Inf_Gestão_2002\Investimento\Agosto\Grafico_AGO_02.htm"</definedName>
    <definedName name="HTML_Title" hidden="1">""</definedName>
    <definedName name="Infl">#REF!</definedName>
    <definedName name="Infl_1992">[3]PresGerais!$48:$48</definedName>
    <definedName name="inicionovacog" localSheetId="6">#REF!</definedName>
    <definedName name="inicionovacog" localSheetId="11">#REF!</definedName>
    <definedName name="inicionovacog" localSheetId="12">[2]RESUMO_PROJ!$I$15</definedName>
    <definedName name="inicionovacog">#REF!</definedName>
    <definedName name="IPC_1992">#REF!</definedName>
    <definedName name="IPC_1995">#REF!</definedName>
    <definedName name="IPC_2004">#REF!</definedName>
    <definedName name="IPC_2010">#REF!</definedName>
    <definedName name="IPC_Cisao" localSheetId="28">#REF!</definedName>
    <definedName name="IPC_Cisao" localSheetId="30">'N5-24- Bal. Ener. CVEEPREAC AUR'!#REF!</definedName>
    <definedName name="IPC_Cisao">#REF!</definedName>
    <definedName name="IPCm_1" localSheetId="4">#REF!</definedName>
    <definedName name="IPCm_1" localSheetId="6">#REF!</definedName>
    <definedName name="IPCm_1" localSheetId="11">#REF!</definedName>
    <definedName name="IPCm_1" localSheetId="12">#REF!</definedName>
    <definedName name="IPCm_1" localSheetId="25">#REF!</definedName>
    <definedName name="IPCm_1">#REF!</definedName>
    <definedName name="IPCref" localSheetId="4">'[1]Remuneração Mensal_Solar150MVA'!$L$7</definedName>
    <definedName name="IPCref" localSheetId="6">#REF!</definedName>
    <definedName name="IPCref" localSheetId="11">#REF!</definedName>
    <definedName name="IPCref" localSheetId="12">#REF!</definedName>
    <definedName name="IPCref" localSheetId="25">#REF!</definedName>
    <definedName name="IPCref">#REF!</definedName>
    <definedName name="IRC">#REF!</definedName>
    <definedName name="j" localSheetId="28">#REF!</definedName>
    <definedName name="j" localSheetId="30">'N5-24- Bal. Ener. CVEEPREAC AUR'!#REF!</definedName>
    <definedName name="j">#REF!</definedName>
    <definedName name="jan">#REF!</definedName>
    <definedName name="jul">#REF!</definedName>
    <definedName name="jun">#REF!</definedName>
    <definedName name="KMHO" localSheetId="4">#REF!</definedName>
    <definedName name="KMHO" localSheetId="6">#REF!</definedName>
    <definedName name="KMHO" localSheetId="11">#REF!</definedName>
    <definedName name="KMHO" localSheetId="12">#REF!</definedName>
    <definedName name="KMHO" localSheetId="25">#REF!</definedName>
    <definedName name="KMHO">#REF!</definedName>
    <definedName name="LEV" localSheetId="4">#REF!</definedName>
    <definedName name="LEV" localSheetId="6">#REF!</definedName>
    <definedName name="LEV" localSheetId="11">#REF!</definedName>
    <definedName name="LEV" localSheetId="12">#REF!</definedName>
    <definedName name="LEV" localSheetId="25">#REF!</definedName>
    <definedName name="LEV">#REF!</definedName>
    <definedName name="limcount" hidden="1">21</definedName>
    <definedName name="Macro10">#N/A</definedName>
    <definedName name="Macro11">#N/A</definedName>
    <definedName name="Macro12">#N/A</definedName>
    <definedName name="Macro13">#N/A</definedName>
    <definedName name="Macro14">#N/A</definedName>
    <definedName name="Macro15">#N/A</definedName>
    <definedName name="Macro16">#N/A</definedName>
    <definedName name="Macro17">#N/A</definedName>
    <definedName name="Macro8">#N/A</definedName>
    <definedName name="mai">#REF!</definedName>
    <definedName name="mar">#REF!</definedName>
    <definedName name="meses">#REF!</definedName>
    <definedName name="NDM" localSheetId="4">#REF!</definedName>
    <definedName name="NDM" localSheetId="6">#REF!</definedName>
    <definedName name="NDM" localSheetId="11">#REF!</definedName>
    <definedName name="NDM" localSheetId="12">#REF!</definedName>
    <definedName name="NDM" localSheetId="25">#REF!</definedName>
    <definedName name="NDM">#REF!</definedName>
    <definedName name="NHOref" localSheetId="4">#REF!</definedName>
    <definedName name="NHOref" localSheetId="6">#REF!</definedName>
    <definedName name="NHOref" localSheetId="11">#REF!</definedName>
    <definedName name="NHOref" localSheetId="12">#REF!</definedName>
    <definedName name="NHOref" localSheetId="25">#REF!</definedName>
    <definedName name="NHOref">#REF!</definedName>
    <definedName name="NHPref" localSheetId="4">#REF!</definedName>
    <definedName name="NHPref" localSheetId="6">#REF!</definedName>
    <definedName name="NHPref" localSheetId="11">#REF!</definedName>
    <definedName name="NHPref" localSheetId="12">#REF!</definedName>
    <definedName name="NHPref" localSheetId="25">#REF!</definedName>
    <definedName name="NHPref">#REF!</definedName>
    <definedName name="nov">#REF!</definedName>
    <definedName name="Opção_tar">#REF!</definedName>
    <definedName name="out">#REF!</definedName>
    <definedName name="PA_VRD" localSheetId="4">#REF!</definedName>
    <definedName name="PA_VRD" localSheetId="6">#REF!</definedName>
    <definedName name="PA_VRD" localSheetId="11">#REF!</definedName>
    <definedName name="PA_VRD" localSheetId="12">#REF!</definedName>
    <definedName name="PA_VRD" localSheetId="25">#REF!</definedName>
    <definedName name="PA_VRD">#REF!</definedName>
    <definedName name="Pal_Workbook_GUID" hidden="1">"72R1A7TSHV953ZFTRISYMIWZ"</definedName>
    <definedName name="Pdec" localSheetId="4">#REF!</definedName>
    <definedName name="Pdec" localSheetId="6">#REF!</definedName>
    <definedName name="Pdec" localSheetId="11">#REF!</definedName>
    <definedName name="Pdec" localSheetId="12">#REF!</definedName>
    <definedName name="Pdec" localSheetId="25">#REF!</definedName>
    <definedName name="Pdec">#REF!</definedName>
    <definedName name="PF_U_ref" localSheetId="4">#REF!</definedName>
    <definedName name="PF_U_ref" localSheetId="6">#REF!</definedName>
    <definedName name="PF_U_ref" localSheetId="11">#REF!</definedName>
    <definedName name="PF_U_ref" localSheetId="12">#REF!</definedName>
    <definedName name="PF_U_ref" localSheetId="25">#REF!</definedName>
    <definedName name="PF_U_ref">#REF!</definedName>
    <definedName name="PF_VRD" localSheetId="4">'[1]Remuneração Mensal_Solar150MVA'!$C$12</definedName>
    <definedName name="PF_VRD" localSheetId="6">#REF!</definedName>
    <definedName name="PF_VRD" localSheetId="11">#REF!</definedName>
    <definedName name="PF_VRD" localSheetId="12">#REF!</definedName>
    <definedName name="PF_VRD" localSheetId="25">#REF!</definedName>
    <definedName name="PF_VRD">#REF!</definedName>
    <definedName name="PGA" localSheetId="4">#REF!</definedName>
    <definedName name="PGA" localSheetId="6">#REF!</definedName>
    <definedName name="PGA" localSheetId="11">#REF!</definedName>
    <definedName name="PGA" localSheetId="12">#REF!</definedName>
    <definedName name="PGA" localSheetId="25">#REF!</definedName>
    <definedName name="PGA">#REF!</definedName>
    <definedName name="portagens_gn" localSheetId="4">#REF!</definedName>
    <definedName name="portagens_gn" localSheetId="6">#REF!</definedName>
    <definedName name="portagens_gn" localSheetId="11">#REF!</definedName>
    <definedName name="portagens_gn" localSheetId="12">#REF!</definedName>
    <definedName name="portagens_gn" localSheetId="25">#REF!</definedName>
    <definedName name="portagens_gn" localSheetId="28">#REF!</definedName>
    <definedName name="portagens_gn" localSheetId="30">#REF!</definedName>
    <definedName name="portagens_gn">#REF!</definedName>
    <definedName name="potcontratbackup" localSheetId="6">#REF!</definedName>
    <definedName name="potcontratbackup" localSheetId="11">#REF!</definedName>
    <definedName name="potcontratbackup" localSheetId="12">#REF!</definedName>
    <definedName name="potcontratbackup">#REF!</definedName>
    <definedName name="Print_Area_MI">#REF!</definedName>
    <definedName name="PV_U_ref" localSheetId="4">#REF!</definedName>
    <definedName name="PV_U_ref" localSheetId="6">#REF!</definedName>
    <definedName name="PV_U_ref" localSheetId="11">#REF!</definedName>
    <definedName name="PV_U_ref" localSheetId="12">#REF!</definedName>
    <definedName name="PV_U_ref" localSheetId="25">#REF!</definedName>
    <definedName name="PV_U_ref">#REF!</definedName>
    <definedName name="PV_VRD" localSheetId="4">#REF!</definedName>
    <definedName name="PV_VRD" localSheetId="6">#REF!</definedName>
    <definedName name="PV_VRD" localSheetId="11">#REF!</definedName>
    <definedName name="PV_VRD" localSheetId="12">#REF!</definedName>
    <definedName name="PV_VRD" localSheetId="25">#REF!</definedName>
    <definedName name="PV_VRD">#REF!</definedName>
    <definedName name="RiskAfterRecalcMacro" hidden="1">""</definedName>
    <definedName name="RiskAfterSimMacro" hidden="1">""</definedName>
    <definedName name="riskATSSboxGraph">FALSE</definedName>
    <definedName name="riskATSSincludeSimtables">TRUE</definedName>
    <definedName name="riskATSSinputsGraphs">FALSE</definedName>
    <definedName name="riskATSSoutputStatistic">3</definedName>
    <definedName name="riskATSSpercentChangeGraph">TRUE</definedName>
    <definedName name="riskATSSpercentileGraph">TRUE</definedName>
    <definedName name="riskATSSpercentileValue">5</definedName>
    <definedName name="riskATSSprintReport">FALSE</definedName>
    <definedName name="riskATSSreportsInActiveBook">FALSE</definedName>
    <definedName name="riskATSSreportsSelected">TRUE</definedName>
    <definedName name="riskATSSsummaryReport">TRUE</definedName>
    <definedName name="riskATSStornadoGraph">TRUE</definedName>
    <definedName name="RiskAutoStopPercChange">1.5</definedName>
    <definedName name="RiskBeforeRecalcMacro" hidden="1">""</definedName>
    <definedName name="RiskBeforeSimMacro" hidden="1">""</definedName>
    <definedName name="RiskCollectDistributionSamples" hidden="1">2</definedName>
    <definedName name="RiskExcelReportsGoInNewWorkbook">TRUE</definedName>
    <definedName name="RiskExcelReportsToGenerate">4352</definedName>
    <definedName name="RiskFixedSeed" hidden="1">1</definedName>
    <definedName name="RiskGenerateExcelReportsAtEndOfSimulation">FALSE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</definedName>
    <definedName name="RiskNumSimulations" hidden="1">1</definedName>
    <definedName name="RiskPauseOnError" hidden="1">FALSE</definedName>
    <definedName name="RiskRealTimeResults">FALSE</definedName>
    <definedName name="RiskReportGraphFormat">0</definedName>
    <definedName name="RiskResultsUpdateFreq">100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howRiskWindowAtEndOfSimulation">TRUE</definedName>
    <definedName name="RiskStandardRecalc" hidden="1">1</definedName>
    <definedName name="RiskTemplateSheetName">"myTemplate"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sada" localSheetId="12" hidden="1">#REF!</definedName>
    <definedName name="sada" localSheetId="25" hidden="1">#REF!</definedName>
    <definedName name="sada" localSheetId="28" hidden="1">#REF!</definedName>
    <definedName name="sada" localSheetId="30" hidden="1">#REF!</definedName>
    <definedName name="sada" hidden="1">#REF!</definedName>
    <definedName name="SAPBEXhrIndnt" hidden="1">"Wide"</definedName>
    <definedName name="SAPBEXrevision" hidden="1">1</definedName>
    <definedName name="SAPBEXsysID" hidden="1">"PW1"</definedName>
    <definedName name="SAPBEXwbID" hidden="1">"3JGKH3H9E8QXY6XFBZVZDMFO6"</definedName>
    <definedName name="SAPFuncF4Help" localSheetId="6" hidden="1">Main.SAPF4Help()</definedName>
    <definedName name="SAPFuncF4Help" localSheetId="11" hidden="1">Main.SAPF4Help()</definedName>
    <definedName name="SAPFuncF4Help" localSheetId="12" hidden="1">Main.SAPF4Help()</definedName>
    <definedName name="SAPFuncF4Help" localSheetId="22" hidden="1">Main.SAPF4Help()</definedName>
    <definedName name="SAPsysID" hidden="1">"708C5W7SBKP804JT78WJ0JNKI"</definedName>
    <definedName name="SAPwbID" hidden="1">"ARS"</definedName>
    <definedName name="sencount" hidden="1">21</definedName>
    <definedName name="set">#REF!</definedName>
    <definedName name="TABELA_1">#REF!</definedName>
    <definedName name="TABELA_2">#REF!</definedName>
    <definedName name="TABELA_3">#REF!</definedName>
    <definedName name="tarifas" localSheetId="6">#REF!</definedName>
    <definedName name="tarifas" localSheetId="11">#REF!</definedName>
    <definedName name="tarifas" localSheetId="12">#REF!</definedName>
    <definedName name="tarifas">#REF!</definedName>
    <definedName name="tarifas_c" localSheetId="6">#REF!</definedName>
    <definedName name="tarifas_c" localSheetId="11">[4]Tarif!$C$3:$G$3</definedName>
    <definedName name="tarifas_c" localSheetId="12">#REF!</definedName>
    <definedName name="tarifas_c">#REF!</definedName>
    <definedName name="tarifas_l" localSheetId="6">[4]Tarif!$B$5:$B$84</definedName>
    <definedName name="tarifas_l" localSheetId="11">#REF!</definedName>
    <definedName name="tarifas_l" localSheetId="12">#REF!</definedName>
    <definedName name="tarifas_l">[4]Tarif!$B$5:$B$84</definedName>
    <definedName name="taxa_vap_bruta" localSheetId="4">#REF!</definedName>
    <definedName name="taxa_vap_bruta" localSheetId="6">#REF!</definedName>
    <definedName name="taxa_vap_bruta" localSheetId="11">#REF!</definedName>
    <definedName name="taxa_vap_bruta" localSheetId="12">#REF!</definedName>
    <definedName name="taxa_vap_bruta" localSheetId="25">#REF!</definedName>
    <definedName name="taxa_vap_bruta" localSheetId="28">#REF!</definedName>
    <definedName name="taxa_vap_bruta" localSheetId="30">#REF!</definedName>
    <definedName name="taxa_vap_bruta">#REF!</definedName>
    <definedName name="taxa_vaporiz_liq" localSheetId="6">#REF!</definedName>
    <definedName name="taxa_vaporiz_liq" localSheetId="11">#REF!</definedName>
    <definedName name="taxa_vaporiz_liq" localSheetId="12">#REF!</definedName>
    <definedName name="taxa_vaporiz_liq" localSheetId="25">[2]RESUMO_PROJ!#REF!</definedName>
    <definedName name="taxa_vaporiz_liq" localSheetId="28">#REF!</definedName>
    <definedName name="taxa_vaporiz_liq" localSheetId="30">#REF!</definedName>
    <definedName name="taxa_vaporiz_liq">#REF!</definedName>
    <definedName name="TextRefCopyRangeCount" hidden="1">11</definedName>
    <definedName name="_xlnm.Print_Titles" localSheetId="9">'N5-04_Vendas AUR'!#REF!</definedName>
    <definedName name="_xlnm.Print_Titles" localSheetId="8">'N5-04_Vendas CUR'!#REF!</definedName>
    <definedName name="_xlnm.Print_Titles" localSheetId="22">'N5-17-Reg -Ativos Act&amp;NT'!$2:$3</definedName>
    <definedName name="total">#REF!</definedName>
    <definedName name="vapor_refinaria" localSheetId="4">#REF!</definedName>
    <definedName name="vapor_refinaria" localSheetId="6">#REF!</definedName>
    <definedName name="vapor_refinaria" localSheetId="11">#REF!</definedName>
    <definedName name="vapor_refinaria" localSheetId="12">#REF!</definedName>
    <definedName name="vapor_refinaria" localSheetId="25">#REF!</definedName>
    <definedName name="vapor_refinaria" localSheetId="28">#REF!</definedName>
    <definedName name="vapor_refinaria" localSheetId="30">#REF!</definedName>
    <definedName name="vapor_refinaria">#REF!</definedName>
    <definedName name="wrn.Fuel._.3.5." localSheetId="4" hidden="1">{#N/A,#N/A,FALSE,"Fuel 3.5%"}</definedName>
    <definedName name="wrn.Fuel._.3.5." localSheetId="6" hidden="1">{#N/A,#N/A,FALSE,"Fuel 3.5%"}</definedName>
    <definedName name="wrn.Fuel._.3.5." localSheetId="11" hidden="1">{#N/A,#N/A,FALSE,"Fuel 3.5%"}</definedName>
    <definedName name="wrn.Fuel._.3.5." localSheetId="12" hidden="1">{#N/A,#N/A,FALSE,"Fuel 3.5%"}</definedName>
    <definedName name="wrn.Fuel._.3.5." localSheetId="23" hidden="1">{#N/A,#N/A,FALSE,"Fuel 3.5%"}</definedName>
    <definedName name="wrn.Fuel._.3.5." localSheetId="25" hidden="1">{#N/A,#N/A,FALSE,"Fuel 3.5%"}</definedName>
    <definedName name="wrn.Fuel._.3.5." hidden="1">{#N/A,#N/A,FALSE,"Fuel 3.5%"}</definedName>
    <definedName name="wrn.impressao." localSheetId="7" hidden="1">{#N/A,#N/A,FALSE,"FPVA_CMVMC";#N/A,#N/A,FALSE,"FPVA_FSE";#N/A,#N/A,FALSE,"FPVA_Pessoal";#N/A,#N/A,FALSE,"FPVA_Plano_Invest.";#N/A,#N/A,FALSE,"FPVA_Mapa FM";#N/A,#N/A,FALSE,"FPVA_DR";#N/A,#N/A,FALSE,"FPVA_Balanço";#N/A,#N/A,FALSE,"FPVA_Valor"}</definedName>
    <definedName name="wrn.impressao." localSheetId="2" hidden="1">{#N/A,#N/A,FALSE,"FPVA_CMVMC";#N/A,#N/A,FALSE,"FPVA_FSE";#N/A,#N/A,FALSE,"FPVA_Pessoal";#N/A,#N/A,FALSE,"FPVA_Plano_Invest.";#N/A,#N/A,FALSE,"FPVA_Mapa FM";#N/A,#N/A,FALSE,"FPVA_DR";#N/A,#N/A,FALSE,"FPVA_Balanço";#N/A,#N/A,FALSE,"FPVA_Valor"}</definedName>
    <definedName name="wrn.impressao." localSheetId="5" hidden="1">{#N/A,#N/A,FALSE,"FPVA_CMVMC";#N/A,#N/A,FALSE,"FPVA_FSE";#N/A,#N/A,FALSE,"FPVA_Pessoal";#N/A,#N/A,FALSE,"FPVA_Plano_Invest.";#N/A,#N/A,FALSE,"FPVA_Mapa FM";#N/A,#N/A,FALSE,"FPVA_DR";#N/A,#N/A,FALSE,"FPVA_Balanço";#N/A,#N/A,FALSE,"FPVA_Valor"}</definedName>
    <definedName name="wrn.impressao." localSheetId="26" hidden="1">{#N/A,#N/A,FALSE,"FPVA_CMVMC";#N/A,#N/A,FALSE,"FPVA_FSE";#N/A,#N/A,FALSE,"FPVA_Pessoal";#N/A,#N/A,FALSE,"FPVA_Plano_Invest.";#N/A,#N/A,FALSE,"FPVA_Mapa FM";#N/A,#N/A,FALSE,"FPVA_DR";#N/A,#N/A,FALSE,"FPVA_Balanço";#N/A,#N/A,FALSE,"FPVA_Valor"}</definedName>
    <definedName name="wrn.impressao." localSheetId="1" hidden="1">{#N/A,#N/A,FALSE,"FPVA_CMVMC";#N/A,#N/A,FALSE,"FPVA_FSE";#N/A,#N/A,FALSE,"FPVA_Pessoal";#N/A,#N/A,FALSE,"FPVA_Plano_Invest.";#N/A,#N/A,FALSE,"FPVA_Mapa FM";#N/A,#N/A,FALSE,"FPVA_DR";#N/A,#N/A,FALSE,"FPVA_Balanço";#N/A,#N/A,FALSE,"FPVA_Valor"}</definedName>
    <definedName name="wrn.impressao." localSheetId="4" hidden="1">{#N/A,#N/A,FALSE,"FPVA_CMVMC";#N/A,#N/A,FALSE,"FPVA_FSE";#N/A,#N/A,FALSE,"FPVA_Pessoal";#N/A,#N/A,FALSE,"FPVA_Plano_Invest.";#N/A,#N/A,FALSE,"FPVA_Mapa FM";#N/A,#N/A,FALSE,"FPVA_DR";#N/A,#N/A,FALSE,"FPVA_Balanço";#N/A,#N/A,FALSE,"FPVA_Valor"}</definedName>
    <definedName name="wrn.impressao." localSheetId="6" hidden="1">{#N/A,#N/A,FALSE,"FPVA_CMVMC";#N/A,#N/A,FALSE,"FPVA_FSE";#N/A,#N/A,FALSE,"FPVA_Pessoal";#N/A,#N/A,FALSE,"FPVA_Plano_Invest.";#N/A,#N/A,FALSE,"FPVA_Mapa FM";#N/A,#N/A,FALSE,"FPVA_DR";#N/A,#N/A,FALSE,"FPVA_Balanço";#N/A,#N/A,FALSE,"FPVA_Valor"}</definedName>
    <definedName name="wrn.impressao." localSheetId="11" hidden="1">{#N/A,#N/A,FALSE,"FPVA_CMVMC";#N/A,#N/A,FALSE,"FPVA_FSE";#N/A,#N/A,FALSE,"FPVA_Pessoal";#N/A,#N/A,FALSE,"FPVA_Plano_Invest.";#N/A,#N/A,FALSE,"FPVA_Mapa FM";#N/A,#N/A,FALSE,"FPVA_DR";#N/A,#N/A,FALSE,"FPVA_Balanço";#N/A,#N/A,FALSE,"FPVA_Valor"}</definedName>
    <definedName name="wrn.impressao." localSheetId="12" hidden="1">{#N/A,#N/A,FALSE,"FPVA_CMVMC";#N/A,#N/A,FALSE,"FPVA_FSE";#N/A,#N/A,FALSE,"FPVA_Pessoal";#N/A,#N/A,FALSE,"FPVA_Plano_Invest.";#N/A,#N/A,FALSE,"FPVA_Mapa FM";#N/A,#N/A,FALSE,"FPVA_DR";#N/A,#N/A,FALSE,"FPVA_Balanço";#N/A,#N/A,FALSE,"FPVA_Valor"}</definedName>
    <definedName name="wrn.impressao." localSheetId="3" hidden="1">{#N/A,#N/A,FALSE,"FPVA_CMVMC";#N/A,#N/A,FALSE,"FPVA_FSE";#N/A,#N/A,FALSE,"FPVA_Pessoal";#N/A,#N/A,FALSE,"FPVA_Plano_Invest.";#N/A,#N/A,FALSE,"FPVA_Mapa FM";#N/A,#N/A,FALSE,"FPVA_DR";#N/A,#N/A,FALSE,"FPVA_Balanço";#N/A,#N/A,FALSE,"FPVA_Valor"}</definedName>
    <definedName name="wrn.impressao." localSheetId="25" hidden="1">{#N/A,#N/A,FALSE,"FPVA_CMVMC";#N/A,#N/A,FALSE,"FPVA_FSE";#N/A,#N/A,FALSE,"FPVA_Pessoal";#N/A,#N/A,FALSE,"FPVA_Plano_Invest.";#N/A,#N/A,FALSE,"FPVA_Mapa FM";#N/A,#N/A,FALSE,"FPVA_DR";#N/A,#N/A,FALSE,"FPVA_Balanço";#N/A,#N/A,FALSE,"FPVA_Valor"}</definedName>
    <definedName name="wrn.impressao." hidden="1">{#N/A,#N/A,FALSE,"FPVA_CMVMC";#N/A,#N/A,FALSE,"FPVA_FSE";#N/A,#N/A,FALSE,"FPVA_Pessoal";#N/A,#N/A,FALSE,"FPVA_Plano_Invest.";#N/A,#N/A,FALSE,"FPVA_Mapa FM";#N/A,#N/A,FALSE,"FPVA_DR";#N/A,#N/A,FALSE,"FPVA_Balanço";#N/A,#N/A,FALSE,"FPVA_Valor"}</definedName>
    <definedName name="wrn.impressão." localSheetId="7" hidden="1">{#N/A,#N/A,FALSE,"CA_FSE";#N/A,#N/A,FALSE,"CA_Pessoal";#N/A,#N/A,FALSE,"CA_Plano_Invest.";#N/A,#N/A,FALSE,"CA_Mapa FM";#N/A,#N/A,FALSE,"CA_DR";#N/A,#N/A,FALSE,"CA_Balanço";#N/A,#N/A,FALSE,"CA_Valor"}</definedName>
    <definedName name="wrn.impressão." localSheetId="2" hidden="1">{#N/A,#N/A,FALSE,"CA_FSE";#N/A,#N/A,FALSE,"CA_Pessoal";#N/A,#N/A,FALSE,"CA_Plano_Invest.";#N/A,#N/A,FALSE,"CA_Mapa FM";#N/A,#N/A,FALSE,"CA_DR";#N/A,#N/A,FALSE,"CA_Balanço";#N/A,#N/A,FALSE,"CA_Valor"}</definedName>
    <definedName name="wrn.impressão." localSheetId="5" hidden="1">{#N/A,#N/A,FALSE,"CA_FSE";#N/A,#N/A,FALSE,"CA_Pessoal";#N/A,#N/A,FALSE,"CA_Plano_Invest.";#N/A,#N/A,FALSE,"CA_Mapa FM";#N/A,#N/A,FALSE,"CA_DR";#N/A,#N/A,FALSE,"CA_Balanço";#N/A,#N/A,FALSE,"CA_Valor"}</definedName>
    <definedName name="wrn.impressão." localSheetId="26" hidden="1">{#N/A,#N/A,FALSE,"CA_FSE";#N/A,#N/A,FALSE,"CA_Pessoal";#N/A,#N/A,FALSE,"CA_Plano_Invest.";#N/A,#N/A,FALSE,"CA_Mapa FM";#N/A,#N/A,FALSE,"CA_DR";#N/A,#N/A,FALSE,"CA_Balanço";#N/A,#N/A,FALSE,"CA_Valor"}</definedName>
    <definedName name="wrn.impressão." localSheetId="1" hidden="1">{#N/A,#N/A,FALSE,"CA_FSE";#N/A,#N/A,FALSE,"CA_Pessoal";#N/A,#N/A,FALSE,"CA_Plano_Invest.";#N/A,#N/A,FALSE,"CA_Mapa FM";#N/A,#N/A,FALSE,"CA_DR";#N/A,#N/A,FALSE,"CA_Balanço";#N/A,#N/A,FALSE,"CA_Valor"}</definedName>
    <definedName name="wrn.impressão." localSheetId="4" hidden="1">{#N/A,#N/A,FALSE,"CA_FSE";#N/A,#N/A,FALSE,"CA_Pessoal";#N/A,#N/A,FALSE,"CA_Plano_Invest.";#N/A,#N/A,FALSE,"CA_Mapa FM";#N/A,#N/A,FALSE,"CA_DR";#N/A,#N/A,FALSE,"CA_Balanço";#N/A,#N/A,FALSE,"CA_Valor"}</definedName>
    <definedName name="wrn.impressão." localSheetId="6" hidden="1">{#N/A,#N/A,FALSE,"CA_FSE";#N/A,#N/A,FALSE,"CA_Pessoal";#N/A,#N/A,FALSE,"CA_Plano_Invest.";#N/A,#N/A,FALSE,"CA_Mapa FM";#N/A,#N/A,FALSE,"CA_DR";#N/A,#N/A,FALSE,"CA_Balanço";#N/A,#N/A,FALSE,"CA_Valor"}</definedName>
    <definedName name="wrn.impressão." localSheetId="11" hidden="1">{#N/A,#N/A,FALSE,"CA_FSE";#N/A,#N/A,FALSE,"CA_Pessoal";#N/A,#N/A,FALSE,"CA_Plano_Invest.";#N/A,#N/A,FALSE,"CA_Mapa FM";#N/A,#N/A,FALSE,"CA_DR";#N/A,#N/A,FALSE,"CA_Balanço";#N/A,#N/A,FALSE,"CA_Valor"}</definedName>
    <definedName name="wrn.impressão." localSheetId="12" hidden="1">{#N/A,#N/A,FALSE,"CA_FSE";#N/A,#N/A,FALSE,"CA_Pessoal";#N/A,#N/A,FALSE,"CA_Plano_Invest.";#N/A,#N/A,FALSE,"CA_Mapa FM";#N/A,#N/A,FALSE,"CA_DR";#N/A,#N/A,FALSE,"CA_Balanço";#N/A,#N/A,FALSE,"CA_Valor"}</definedName>
    <definedName name="wrn.impressão." localSheetId="3" hidden="1">{#N/A,#N/A,FALSE,"CA_FSE";#N/A,#N/A,FALSE,"CA_Pessoal";#N/A,#N/A,FALSE,"CA_Plano_Invest.";#N/A,#N/A,FALSE,"CA_Mapa FM";#N/A,#N/A,FALSE,"CA_DR";#N/A,#N/A,FALSE,"CA_Balanço";#N/A,#N/A,FALSE,"CA_Valor"}</definedName>
    <definedName name="wrn.impressão." localSheetId="25" hidden="1">{#N/A,#N/A,FALSE,"CA_FSE";#N/A,#N/A,FALSE,"CA_Pessoal";#N/A,#N/A,FALSE,"CA_Plano_Invest.";#N/A,#N/A,FALSE,"CA_Mapa FM";#N/A,#N/A,FALSE,"CA_DR";#N/A,#N/A,FALSE,"CA_Balanço";#N/A,#N/A,FALSE,"CA_Valor"}</definedName>
    <definedName name="wrn.impressão." hidden="1">{#N/A,#N/A,FALSE,"CA_FSE";#N/A,#N/A,FALSE,"CA_Pessoal";#N/A,#N/A,FALSE,"CA_Plano_Invest.";#N/A,#N/A,FALSE,"CA_Mapa FM";#N/A,#N/A,FALSE,"CA_DR";#N/A,#N/A,FALSE,"CA_Balanço";#N/A,#N/A,FALSE,"CA_Valor"}</definedName>
    <definedName name="wrn.pag.00" localSheetId="7" hidden="1">{#N/A,#N/A,FALSE,"Pag.01"}</definedName>
    <definedName name="wrn.pag.00" localSheetId="2" hidden="1">{#N/A,#N/A,FALSE,"Pag.01"}</definedName>
    <definedName name="wrn.pag.00" localSheetId="5" hidden="1">{#N/A,#N/A,FALSE,"Pag.01"}</definedName>
    <definedName name="wrn.pag.00" localSheetId="26" hidden="1">{#N/A,#N/A,FALSE,"Pag.01"}</definedName>
    <definedName name="wrn.pag.00" localSheetId="1" hidden="1">{#N/A,#N/A,FALSE,"Pag.01"}</definedName>
    <definedName name="wrn.pag.00" localSheetId="4" hidden="1">{#N/A,#N/A,FALSE,"Pag.01"}</definedName>
    <definedName name="wrn.pag.00" localSheetId="6" hidden="1">{#N/A,#N/A,FALSE,"Pag.01"}</definedName>
    <definedName name="wrn.pag.00" localSheetId="11" hidden="1">{#N/A,#N/A,FALSE,"Pag.01"}</definedName>
    <definedName name="wrn.pag.00" localSheetId="12" hidden="1">{#N/A,#N/A,FALSE,"Pag.01"}</definedName>
    <definedName name="wrn.pag.00" localSheetId="3" hidden="1">{#N/A,#N/A,FALSE,"Pag.01"}</definedName>
    <definedName name="wrn.pag.00" localSheetId="25" hidden="1">{#N/A,#N/A,FALSE,"Pag.01"}</definedName>
    <definedName name="wrn.pag.00" hidden="1">{#N/A,#N/A,FALSE,"Pag.01"}</definedName>
    <definedName name="wrn.pag.000" localSheetId="7" hidden="1">{#N/A,#N/A,FALSE,"Pag.01"}</definedName>
    <definedName name="wrn.pag.000" localSheetId="2" hidden="1">{#N/A,#N/A,FALSE,"Pag.01"}</definedName>
    <definedName name="wrn.pag.000" localSheetId="5" hidden="1">{#N/A,#N/A,FALSE,"Pag.01"}</definedName>
    <definedName name="wrn.pag.000" localSheetId="26" hidden="1">{#N/A,#N/A,FALSE,"Pag.01"}</definedName>
    <definedName name="wrn.pag.000" localSheetId="1" hidden="1">{#N/A,#N/A,FALSE,"Pag.01"}</definedName>
    <definedName name="wrn.pag.000" localSheetId="4" hidden="1">{#N/A,#N/A,FALSE,"Pag.01"}</definedName>
    <definedName name="wrn.pag.000" localSheetId="6" hidden="1">{#N/A,#N/A,FALSE,"Pag.01"}</definedName>
    <definedName name="wrn.pag.000" localSheetId="11" hidden="1">{#N/A,#N/A,FALSE,"Pag.01"}</definedName>
    <definedName name="wrn.pag.000" localSheetId="12" hidden="1">{#N/A,#N/A,FALSE,"Pag.01"}</definedName>
    <definedName name="wrn.pag.000" localSheetId="3" hidden="1">{#N/A,#N/A,FALSE,"Pag.01"}</definedName>
    <definedName name="wrn.pag.000" localSheetId="25" hidden="1">{#N/A,#N/A,FALSE,"Pag.01"}</definedName>
    <definedName name="wrn.pag.000" hidden="1">{#N/A,#N/A,FALSE,"Pag.01"}</definedName>
    <definedName name="wrn.pag.0000" localSheetId="7" hidden="1">{#N/A,#N/A,FALSE,"Pag.01"}</definedName>
    <definedName name="wrn.pag.0000" localSheetId="2" hidden="1">{#N/A,#N/A,FALSE,"Pag.01"}</definedName>
    <definedName name="wrn.pag.0000" localSheetId="5" hidden="1">{#N/A,#N/A,FALSE,"Pag.01"}</definedName>
    <definedName name="wrn.pag.0000" localSheetId="26" hidden="1">{#N/A,#N/A,FALSE,"Pag.01"}</definedName>
    <definedName name="wrn.pag.0000" localSheetId="1" hidden="1">{#N/A,#N/A,FALSE,"Pag.01"}</definedName>
    <definedName name="wrn.pag.0000" localSheetId="4" hidden="1">{#N/A,#N/A,FALSE,"Pag.01"}</definedName>
    <definedName name="wrn.pag.0000" localSheetId="6" hidden="1">{#N/A,#N/A,FALSE,"Pag.01"}</definedName>
    <definedName name="wrn.pag.0000" localSheetId="11" hidden="1">{#N/A,#N/A,FALSE,"Pag.01"}</definedName>
    <definedName name="wrn.pag.0000" localSheetId="12" hidden="1">{#N/A,#N/A,FALSE,"Pag.01"}</definedName>
    <definedName name="wrn.pag.0000" localSheetId="3" hidden="1">{#N/A,#N/A,FALSE,"Pag.01"}</definedName>
    <definedName name="wrn.pag.0000" localSheetId="25" hidden="1">{#N/A,#N/A,FALSE,"Pag.01"}</definedName>
    <definedName name="wrn.pag.0000" hidden="1">{#N/A,#N/A,FALSE,"Pag.01"}</definedName>
    <definedName name="wrn.pag.00000" localSheetId="7" hidden="1">{#N/A,#N/A,FALSE,"Pag.01"}</definedName>
    <definedName name="wrn.pag.00000" localSheetId="2" hidden="1">{#N/A,#N/A,FALSE,"Pag.01"}</definedName>
    <definedName name="wrn.pag.00000" localSheetId="5" hidden="1">{#N/A,#N/A,FALSE,"Pag.01"}</definedName>
    <definedName name="wrn.pag.00000" localSheetId="26" hidden="1">{#N/A,#N/A,FALSE,"Pag.01"}</definedName>
    <definedName name="wrn.pag.00000" localSheetId="1" hidden="1">{#N/A,#N/A,FALSE,"Pag.01"}</definedName>
    <definedName name="wrn.pag.00000" localSheetId="4" hidden="1">{#N/A,#N/A,FALSE,"Pag.01"}</definedName>
    <definedName name="wrn.pag.00000" localSheetId="6" hidden="1">{#N/A,#N/A,FALSE,"Pag.01"}</definedName>
    <definedName name="wrn.pag.00000" localSheetId="11" hidden="1">{#N/A,#N/A,FALSE,"Pag.01"}</definedName>
    <definedName name="wrn.pag.00000" localSheetId="12" hidden="1">{#N/A,#N/A,FALSE,"Pag.01"}</definedName>
    <definedName name="wrn.pag.00000" localSheetId="3" hidden="1">{#N/A,#N/A,FALSE,"Pag.01"}</definedName>
    <definedName name="wrn.pag.00000" localSheetId="25" hidden="1">{#N/A,#N/A,FALSE,"Pag.01"}</definedName>
    <definedName name="wrn.pag.00000" hidden="1">{#N/A,#N/A,FALSE,"Pag.01"}</definedName>
    <definedName name="wrn.pag.00001" localSheetId="7" hidden="1">{#N/A,#N/A,FALSE,"Pag.01"}</definedName>
    <definedName name="wrn.pag.00001" localSheetId="2" hidden="1">{#N/A,#N/A,FALSE,"Pag.01"}</definedName>
    <definedName name="wrn.pag.00001" localSheetId="5" hidden="1">{#N/A,#N/A,FALSE,"Pag.01"}</definedName>
    <definedName name="wrn.pag.00001" localSheetId="26" hidden="1">{#N/A,#N/A,FALSE,"Pag.01"}</definedName>
    <definedName name="wrn.pag.00001" localSheetId="1" hidden="1">{#N/A,#N/A,FALSE,"Pag.01"}</definedName>
    <definedName name="wrn.pag.00001" localSheetId="4" hidden="1">{#N/A,#N/A,FALSE,"Pag.01"}</definedName>
    <definedName name="wrn.pag.00001" localSheetId="6" hidden="1">{#N/A,#N/A,FALSE,"Pag.01"}</definedName>
    <definedName name="wrn.pag.00001" localSheetId="11" hidden="1">{#N/A,#N/A,FALSE,"Pag.01"}</definedName>
    <definedName name="wrn.pag.00001" localSheetId="12" hidden="1">{#N/A,#N/A,FALSE,"Pag.01"}</definedName>
    <definedName name="wrn.pag.00001" localSheetId="3" hidden="1">{#N/A,#N/A,FALSE,"Pag.01"}</definedName>
    <definedName name="wrn.pag.00001" localSheetId="25" hidden="1">{#N/A,#N/A,FALSE,"Pag.01"}</definedName>
    <definedName name="wrn.pag.00001" hidden="1">{#N/A,#N/A,FALSE,"Pag.01"}</definedName>
    <definedName name="wrn.pag.000012" localSheetId="7" hidden="1">{#N/A,#N/A,FALSE,"Pag.01"}</definedName>
    <definedName name="wrn.pag.000012" localSheetId="2" hidden="1">{#N/A,#N/A,FALSE,"Pag.01"}</definedName>
    <definedName name="wrn.pag.000012" localSheetId="5" hidden="1">{#N/A,#N/A,FALSE,"Pag.01"}</definedName>
    <definedName name="wrn.pag.000012" localSheetId="26" hidden="1">{#N/A,#N/A,FALSE,"Pag.01"}</definedName>
    <definedName name="wrn.pag.000012" localSheetId="1" hidden="1">{#N/A,#N/A,FALSE,"Pag.01"}</definedName>
    <definedName name="wrn.pag.000012" localSheetId="4" hidden="1">{#N/A,#N/A,FALSE,"Pag.01"}</definedName>
    <definedName name="wrn.pag.000012" localSheetId="6" hidden="1">{#N/A,#N/A,FALSE,"Pag.01"}</definedName>
    <definedName name="wrn.pag.000012" localSheetId="11" hidden="1">{#N/A,#N/A,FALSE,"Pag.01"}</definedName>
    <definedName name="wrn.pag.000012" localSheetId="12" hidden="1">{#N/A,#N/A,FALSE,"Pag.01"}</definedName>
    <definedName name="wrn.pag.000012" localSheetId="3" hidden="1">{#N/A,#N/A,FALSE,"Pag.01"}</definedName>
    <definedName name="wrn.pag.000012" localSheetId="25" hidden="1">{#N/A,#N/A,FALSE,"Pag.01"}</definedName>
    <definedName name="wrn.pag.000012" hidden="1">{#N/A,#N/A,FALSE,"Pag.01"}</definedName>
    <definedName name="WRN.PAG.01" localSheetId="7" hidden="1">{#N/A,#N/A,FALSE,"Pag.01"}</definedName>
    <definedName name="WRN.PAG.01" localSheetId="2" hidden="1">{#N/A,#N/A,FALSE,"Pag.01"}</definedName>
    <definedName name="WRN.PAG.01" localSheetId="5" hidden="1">{#N/A,#N/A,FALSE,"Pag.01"}</definedName>
    <definedName name="WRN.PAG.01" localSheetId="26" hidden="1">{#N/A,#N/A,FALSE,"Pag.01"}</definedName>
    <definedName name="WRN.PAG.01" localSheetId="1" hidden="1">{#N/A,#N/A,FALSE,"Pag.01"}</definedName>
    <definedName name="WRN.PAG.01" localSheetId="4" hidden="1">{#N/A,#N/A,FALSE,"Pag.01"}</definedName>
    <definedName name="WRN.PAG.01" localSheetId="6" hidden="1">{#N/A,#N/A,FALSE,"Pag.01"}</definedName>
    <definedName name="WRN.PAG.01" localSheetId="11" hidden="1">{#N/A,#N/A,FALSE,"Pag.01"}</definedName>
    <definedName name="WRN.PAG.01" localSheetId="12" hidden="1">{#N/A,#N/A,FALSE,"Pag.01"}</definedName>
    <definedName name="WRN.PAG.01" localSheetId="3" hidden="1">{#N/A,#N/A,FALSE,"Pag.01"}</definedName>
    <definedName name="WRN.PAG.01" localSheetId="25" hidden="1">{#N/A,#N/A,FALSE,"Pag.01"}</definedName>
    <definedName name="WRN.PAG.01" hidden="1">{#N/A,#N/A,FALSE,"Pag.01"}</definedName>
    <definedName name="wrn.pag.01." localSheetId="7" hidden="1">{#N/A,#N/A,FALSE,"Pag.01"}</definedName>
    <definedName name="wrn.pag.01." localSheetId="2" hidden="1">{#N/A,#N/A,FALSE,"Pag.01"}</definedName>
    <definedName name="wrn.pag.01." localSheetId="5" hidden="1">{#N/A,#N/A,FALSE,"Pag.01"}</definedName>
    <definedName name="wrn.pag.01." localSheetId="26" hidden="1">{#N/A,#N/A,FALSE,"Pag.01"}</definedName>
    <definedName name="wrn.pag.01." localSheetId="1" hidden="1">{#N/A,#N/A,FALSE,"Pag.01"}</definedName>
    <definedName name="wrn.pag.01." localSheetId="4" hidden="1">{#N/A,#N/A,FALSE,"Pag.01"}</definedName>
    <definedName name="wrn.pag.01." localSheetId="6" hidden="1">{#N/A,#N/A,FALSE,"Pag.01"}</definedName>
    <definedName name="wrn.pag.01." localSheetId="11" hidden="1">{#N/A,#N/A,FALSE,"Pag.01"}</definedName>
    <definedName name="wrn.pag.01." localSheetId="12" hidden="1">{#N/A,#N/A,FALSE,"Pag.01"}</definedName>
    <definedName name="wrn.pag.01." localSheetId="3" hidden="1">{#N/A,#N/A,FALSE,"Pag.01"}</definedName>
    <definedName name="wrn.pag.01." localSheetId="25" hidden="1">{#N/A,#N/A,FALSE,"Pag.01"}</definedName>
    <definedName name="wrn.pag.01." hidden="1">{#N/A,#N/A,FALSE,"Pag.01"}</definedName>
    <definedName name="wrn.pag.010" localSheetId="7" hidden="1">{#N/A,#N/A,FALSE,"Pag.01"}</definedName>
    <definedName name="wrn.pag.010" localSheetId="2" hidden="1">{#N/A,#N/A,FALSE,"Pag.01"}</definedName>
    <definedName name="wrn.pag.010" localSheetId="5" hidden="1">{#N/A,#N/A,FALSE,"Pag.01"}</definedName>
    <definedName name="wrn.pag.010" localSheetId="26" hidden="1">{#N/A,#N/A,FALSE,"Pag.01"}</definedName>
    <definedName name="wrn.pag.010" localSheetId="1" hidden="1">{#N/A,#N/A,FALSE,"Pag.01"}</definedName>
    <definedName name="wrn.pag.010" localSheetId="4" hidden="1">{#N/A,#N/A,FALSE,"Pag.01"}</definedName>
    <definedName name="wrn.pag.010" localSheetId="6" hidden="1">{#N/A,#N/A,FALSE,"Pag.01"}</definedName>
    <definedName name="wrn.pag.010" localSheetId="11" hidden="1">{#N/A,#N/A,FALSE,"Pag.01"}</definedName>
    <definedName name="wrn.pag.010" localSheetId="12" hidden="1">{#N/A,#N/A,FALSE,"Pag.01"}</definedName>
    <definedName name="wrn.pag.010" localSheetId="3" hidden="1">{#N/A,#N/A,FALSE,"Pag.01"}</definedName>
    <definedName name="wrn.pag.010" localSheetId="25" hidden="1">{#N/A,#N/A,FALSE,"Pag.01"}</definedName>
    <definedName name="wrn.pag.010" hidden="1">{#N/A,#N/A,FALSE,"Pag.01"}</definedName>
    <definedName name="wrn.pag.01000" localSheetId="7" hidden="1">{#N/A,#N/A,FALSE,"Pag.01"}</definedName>
    <definedName name="wrn.pag.01000" localSheetId="2" hidden="1">{#N/A,#N/A,FALSE,"Pag.01"}</definedName>
    <definedName name="wrn.pag.01000" localSheetId="5" hidden="1">{#N/A,#N/A,FALSE,"Pag.01"}</definedName>
    <definedName name="wrn.pag.01000" localSheetId="26" hidden="1">{#N/A,#N/A,FALSE,"Pag.01"}</definedName>
    <definedName name="wrn.pag.01000" localSheetId="1" hidden="1">{#N/A,#N/A,FALSE,"Pag.01"}</definedName>
    <definedName name="wrn.pag.01000" localSheetId="4" hidden="1">{#N/A,#N/A,FALSE,"Pag.01"}</definedName>
    <definedName name="wrn.pag.01000" localSheetId="6" hidden="1">{#N/A,#N/A,FALSE,"Pag.01"}</definedName>
    <definedName name="wrn.pag.01000" localSheetId="11" hidden="1">{#N/A,#N/A,FALSE,"Pag.01"}</definedName>
    <definedName name="wrn.pag.01000" localSheetId="12" hidden="1">{#N/A,#N/A,FALSE,"Pag.01"}</definedName>
    <definedName name="wrn.pag.01000" localSheetId="3" hidden="1">{#N/A,#N/A,FALSE,"Pag.01"}</definedName>
    <definedName name="wrn.pag.01000" localSheetId="25" hidden="1">{#N/A,#N/A,FALSE,"Pag.01"}</definedName>
    <definedName name="wrn.pag.01000" hidden="1">{#N/A,#N/A,FALSE,"Pag.01"}</definedName>
    <definedName name="wrn.pag.010000" localSheetId="7" hidden="1">{#N/A,#N/A,FALSE,"Pag.01"}</definedName>
    <definedName name="wrn.pag.010000" localSheetId="2" hidden="1">{#N/A,#N/A,FALSE,"Pag.01"}</definedName>
    <definedName name="wrn.pag.010000" localSheetId="5" hidden="1">{#N/A,#N/A,FALSE,"Pag.01"}</definedName>
    <definedName name="wrn.pag.010000" localSheetId="26" hidden="1">{#N/A,#N/A,FALSE,"Pag.01"}</definedName>
    <definedName name="wrn.pag.010000" localSheetId="1" hidden="1">{#N/A,#N/A,FALSE,"Pag.01"}</definedName>
    <definedName name="wrn.pag.010000" localSheetId="4" hidden="1">{#N/A,#N/A,FALSE,"Pag.01"}</definedName>
    <definedName name="wrn.pag.010000" localSheetId="6" hidden="1">{#N/A,#N/A,FALSE,"Pag.01"}</definedName>
    <definedName name="wrn.pag.010000" localSheetId="11" hidden="1">{#N/A,#N/A,FALSE,"Pag.01"}</definedName>
    <definedName name="wrn.pag.010000" localSheetId="12" hidden="1">{#N/A,#N/A,FALSE,"Pag.01"}</definedName>
    <definedName name="wrn.pag.010000" localSheetId="3" hidden="1">{#N/A,#N/A,FALSE,"Pag.01"}</definedName>
    <definedName name="wrn.pag.010000" localSheetId="25" hidden="1">{#N/A,#N/A,FALSE,"Pag.01"}</definedName>
    <definedName name="wrn.pag.010000" hidden="1">{#N/A,#N/A,FALSE,"Pag.01"}</definedName>
    <definedName name="wrn.pag.0100000" localSheetId="7" hidden="1">{#N/A,#N/A,FALSE,"Pag.01"}</definedName>
    <definedName name="wrn.pag.0100000" localSheetId="2" hidden="1">{#N/A,#N/A,FALSE,"Pag.01"}</definedName>
    <definedName name="wrn.pag.0100000" localSheetId="5" hidden="1">{#N/A,#N/A,FALSE,"Pag.01"}</definedName>
    <definedName name="wrn.pag.0100000" localSheetId="26" hidden="1">{#N/A,#N/A,FALSE,"Pag.01"}</definedName>
    <definedName name="wrn.pag.0100000" localSheetId="1" hidden="1">{#N/A,#N/A,FALSE,"Pag.01"}</definedName>
    <definedName name="wrn.pag.0100000" localSheetId="4" hidden="1">{#N/A,#N/A,FALSE,"Pag.01"}</definedName>
    <definedName name="wrn.pag.0100000" localSheetId="6" hidden="1">{#N/A,#N/A,FALSE,"Pag.01"}</definedName>
    <definedName name="wrn.pag.0100000" localSheetId="11" hidden="1">{#N/A,#N/A,FALSE,"Pag.01"}</definedName>
    <definedName name="wrn.pag.0100000" localSheetId="12" hidden="1">{#N/A,#N/A,FALSE,"Pag.01"}</definedName>
    <definedName name="wrn.pag.0100000" localSheetId="3" hidden="1">{#N/A,#N/A,FALSE,"Pag.01"}</definedName>
    <definedName name="wrn.pag.0100000" localSheetId="25" hidden="1">{#N/A,#N/A,FALSE,"Pag.01"}</definedName>
    <definedName name="wrn.pag.0100000" hidden="1">{#N/A,#N/A,FALSE,"Pag.01"}</definedName>
    <definedName name="wrn.pag.011" localSheetId="7" hidden="1">{#N/A,#N/A,FALSE,"Pag.01"}</definedName>
    <definedName name="wrn.pag.011" localSheetId="2" hidden="1">{#N/A,#N/A,FALSE,"Pag.01"}</definedName>
    <definedName name="wrn.pag.011" localSheetId="5" hidden="1">{#N/A,#N/A,FALSE,"Pag.01"}</definedName>
    <definedName name="wrn.pag.011" localSheetId="26" hidden="1">{#N/A,#N/A,FALSE,"Pag.01"}</definedName>
    <definedName name="wrn.pag.011" localSheetId="1" hidden="1">{#N/A,#N/A,FALSE,"Pag.01"}</definedName>
    <definedName name="wrn.pag.011" localSheetId="4" hidden="1">{#N/A,#N/A,FALSE,"Pag.01"}</definedName>
    <definedName name="wrn.pag.011" localSheetId="6" hidden="1">{#N/A,#N/A,FALSE,"Pag.01"}</definedName>
    <definedName name="wrn.pag.011" localSheetId="11" hidden="1">{#N/A,#N/A,FALSE,"Pag.01"}</definedName>
    <definedName name="wrn.pag.011" localSheetId="12" hidden="1">{#N/A,#N/A,FALSE,"Pag.01"}</definedName>
    <definedName name="wrn.pag.011" localSheetId="3" hidden="1">{#N/A,#N/A,FALSE,"Pag.01"}</definedName>
    <definedName name="wrn.pag.011" localSheetId="25" hidden="1">{#N/A,#N/A,FALSE,"Pag.01"}</definedName>
    <definedName name="wrn.pag.011" hidden="1">{#N/A,#N/A,FALSE,"Pag.01"}</definedName>
    <definedName name="wrn.pag.0110" localSheetId="7" hidden="1">{#N/A,#N/A,FALSE,"Pag.01"}</definedName>
    <definedName name="wrn.pag.0110" localSheetId="2" hidden="1">{#N/A,#N/A,FALSE,"Pag.01"}</definedName>
    <definedName name="wrn.pag.0110" localSheetId="5" hidden="1">{#N/A,#N/A,FALSE,"Pag.01"}</definedName>
    <definedName name="wrn.pag.0110" localSheetId="26" hidden="1">{#N/A,#N/A,FALSE,"Pag.01"}</definedName>
    <definedName name="wrn.pag.0110" localSheetId="1" hidden="1">{#N/A,#N/A,FALSE,"Pag.01"}</definedName>
    <definedName name="wrn.pag.0110" localSheetId="4" hidden="1">{#N/A,#N/A,FALSE,"Pag.01"}</definedName>
    <definedName name="wrn.pag.0110" localSheetId="6" hidden="1">{#N/A,#N/A,FALSE,"Pag.01"}</definedName>
    <definedName name="wrn.pag.0110" localSheetId="11" hidden="1">{#N/A,#N/A,FALSE,"Pag.01"}</definedName>
    <definedName name="wrn.pag.0110" localSheetId="12" hidden="1">{#N/A,#N/A,FALSE,"Pag.01"}</definedName>
    <definedName name="wrn.pag.0110" localSheetId="3" hidden="1">{#N/A,#N/A,FALSE,"Pag.01"}</definedName>
    <definedName name="wrn.pag.0110" localSheetId="25" hidden="1">{#N/A,#N/A,FALSE,"Pag.01"}</definedName>
    <definedName name="wrn.pag.0110" hidden="1">{#N/A,#N/A,FALSE,"Pag.01"}</definedName>
    <definedName name="wrn.pag.0110000" localSheetId="7" hidden="1">{#N/A,#N/A,FALSE,"Pag.01"}</definedName>
    <definedName name="wrn.pag.0110000" localSheetId="2" hidden="1">{#N/A,#N/A,FALSE,"Pag.01"}</definedName>
    <definedName name="wrn.pag.0110000" localSheetId="5" hidden="1">{#N/A,#N/A,FALSE,"Pag.01"}</definedName>
    <definedName name="wrn.pag.0110000" localSheetId="26" hidden="1">{#N/A,#N/A,FALSE,"Pag.01"}</definedName>
    <definedName name="wrn.pag.0110000" localSheetId="1" hidden="1">{#N/A,#N/A,FALSE,"Pag.01"}</definedName>
    <definedName name="wrn.pag.0110000" localSheetId="4" hidden="1">{#N/A,#N/A,FALSE,"Pag.01"}</definedName>
    <definedName name="wrn.pag.0110000" localSheetId="6" hidden="1">{#N/A,#N/A,FALSE,"Pag.01"}</definedName>
    <definedName name="wrn.pag.0110000" localSheetId="11" hidden="1">{#N/A,#N/A,FALSE,"Pag.01"}</definedName>
    <definedName name="wrn.pag.0110000" localSheetId="12" hidden="1">{#N/A,#N/A,FALSE,"Pag.01"}</definedName>
    <definedName name="wrn.pag.0110000" localSheetId="3" hidden="1">{#N/A,#N/A,FALSE,"Pag.01"}</definedName>
    <definedName name="wrn.pag.0110000" localSheetId="25" hidden="1">{#N/A,#N/A,FALSE,"Pag.01"}</definedName>
    <definedName name="wrn.pag.0110000" hidden="1">{#N/A,#N/A,FALSE,"Pag.01"}</definedName>
    <definedName name="wrn.pag.01200" localSheetId="7" hidden="1">{#N/A,#N/A,FALSE,"Pag.01"}</definedName>
    <definedName name="wrn.pag.01200" localSheetId="2" hidden="1">{#N/A,#N/A,FALSE,"Pag.01"}</definedName>
    <definedName name="wrn.pag.01200" localSheetId="5" hidden="1">{#N/A,#N/A,FALSE,"Pag.01"}</definedName>
    <definedName name="wrn.pag.01200" localSheetId="26" hidden="1">{#N/A,#N/A,FALSE,"Pag.01"}</definedName>
    <definedName name="wrn.pag.01200" localSheetId="1" hidden="1">{#N/A,#N/A,FALSE,"Pag.01"}</definedName>
    <definedName name="wrn.pag.01200" localSheetId="4" hidden="1">{#N/A,#N/A,FALSE,"Pag.01"}</definedName>
    <definedName name="wrn.pag.01200" localSheetId="6" hidden="1">{#N/A,#N/A,FALSE,"Pag.01"}</definedName>
    <definedName name="wrn.pag.01200" localSheetId="11" hidden="1">{#N/A,#N/A,FALSE,"Pag.01"}</definedName>
    <definedName name="wrn.pag.01200" localSheetId="12" hidden="1">{#N/A,#N/A,FALSE,"Pag.01"}</definedName>
    <definedName name="wrn.pag.01200" localSheetId="3" hidden="1">{#N/A,#N/A,FALSE,"Pag.01"}</definedName>
    <definedName name="wrn.pag.01200" localSheetId="25" hidden="1">{#N/A,#N/A,FALSE,"Pag.01"}</definedName>
    <definedName name="wrn.pag.01200" hidden="1">{#N/A,#N/A,FALSE,"Pag.01"}</definedName>
    <definedName name="wrn.pag.012547" localSheetId="7" hidden="1">{#N/A,#N/A,FALSE,"Pag.01"}</definedName>
    <definedName name="wrn.pag.012547" localSheetId="2" hidden="1">{#N/A,#N/A,FALSE,"Pag.01"}</definedName>
    <definedName name="wrn.pag.012547" localSheetId="5" hidden="1">{#N/A,#N/A,FALSE,"Pag.01"}</definedName>
    <definedName name="wrn.pag.012547" localSheetId="26" hidden="1">{#N/A,#N/A,FALSE,"Pag.01"}</definedName>
    <definedName name="wrn.pag.012547" localSheetId="1" hidden="1">{#N/A,#N/A,FALSE,"Pag.01"}</definedName>
    <definedName name="wrn.pag.012547" localSheetId="4" hidden="1">{#N/A,#N/A,FALSE,"Pag.01"}</definedName>
    <definedName name="wrn.pag.012547" localSheetId="6" hidden="1">{#N/A,#N/A,FALSE,"Pag.01"}</definedName>
    <definedName name="wrn.pag.012547" localSheetId="11" hidden="1">{#N/A,#N/A,FALSE,"Pag.01"}</definedName>
    <definedName name="wrn.pag.012547" localSheetId="12" hidden="1">{#N/A,#N/A,FALSE,"Pag.01"}</definedName>
    <definedName name="wrn.pag.012547" localSheetId="3" hidden="1">{#N/A,#N/A,FALSE,"Pag.01"}</definedName>
    <definedName name="wrn.pag.012547" localSheetId="25" hidden="1">{#N/A,#N/A,FALSE,"Pag.01"}</definedName>
    <definedName name="wrn.pag.012547" hidden="1">{#N/A,#N/A,FALSE,"Pag.01"}</definedName>
    <definedName name="wrn.pag.013" localSheetId="7" hidden="1">{#N/A,#N/A,FALSE,"Pag.01"}</definedName>
    <definedName name="wrn.pag.013" localSheetId="2" hidden="1">{#N/A,#N/A,FALSE,"Pag.01"}</definedName>
    <definedName name="wrn.pag.013" localSheetId="5" hidden="1">{#N/A,#N/A,FALSE,"Pag.01"}</definedName>
    <definedName name="wrn.pag.013" localSheetId="26" hidden="1">{#N/A,#N/A,FALSE,"Pag.01"}</definedName>
    <definedName name="wrn.pag.013" localSheetId="1" hidden="1">{#N/A,#N/A,FALSE,"Pag.01"}</definedName>
    <definedName name="wrn.pag.013" localSheetId="4" hidden="1">{#N/A,#N/A,FALSE,"Pag.01"}</definedName>
    <definedName name="wrn.pag.013" localSheetId="6" hidden="1">{#N/A,#N/A,FALSE,"Pag.01"}</definedName>
    <definedName name="wrn.pag.013" localSheetId="11" hidden="1">{#N/A,#N/A,FALSE,"Pag.01"}</definedName>
    <definedName name="wrn.pag.013" localSheetId="12" hidden="1">{#N/A,#N/A,FALSE,"Pag.01"}</definedName>
    <definedName name="wrn.pag.013" localSheetId="3" hidden="1">{#N/A,#N/A,FALSE,"Pag.01"}</definedName>
    <definedName name="wrn.pag.013" localSheetId="25" hidden="1">{#N/A,#N/A,FALSE,"Pag.01"}</definedName>
    <definedName name="wrn.pag.013" hidden="1">{#N/A,#N/A,FALSE,"Pag.01"}</definedName>
    <definedName name="wrn.pag.0130" localSheetId="7" hidden="1">{#N/A,#N/A,FALSE,"Pag.01"}</definedName>
    <definedName name="wrn.pag.0130" localSheetId="2" hidden="1">{#N/A,#N/A,FALSE,"Pag.01"}</definedName>
    <definedName name="wrn.pag.0130" localSheetId="5" hidden="1">{#N/A,#N/A,FALSE,"Pag.01"}</definedName>
    <definedName name="wrn.pag.0130" localSheetId="26" hidden="1">{#N/A,#N/A,FALSE,"Pag.01"}</definedName>
    <definedName name="wrn.pag.0130" localSheetId="1" hidden="1">{#N/A,#N/A,FALSE,"Pag.01"}</definedName>
    <definedName name="wrn.pag.0130" localSheetId="4" hidden="1">{#N/A,#N/A,FALSE,"Pag.01"}</definedName>
    <definedName name="wrn.pag.0130" localSheetId="6" hidden="1">{#N/A,#N/A,FALSE,"Pag.01"}</definedName>
    <definedName name="wrn.pag.0130" localSheetId="11" hidden="1">{#N/A,#N/A,FALSE,"Pag.01"}</definedName>
    <definedName name="wrn.pag.0130" localSheetId="12" hidden="1">{#N/A,#N/A,FALSE,"Pag.01"}</definedName>
    <definedName name="wrn.pag.0130" localSheetId="3" hidden="1">{#N/A,#N/A,FALSE,"Pag.01"}</definedName>
    <definedName name="wrn.pag.0130" localSheetId="25" hidden="1">{#N/A,#N/A,FALSE,"Pag.01"}</definedName>
    <definedName name="wrn.pag.0130" hidden="1">{#N/A,#N/A,FALSE,"Pag.01"}</definedName>
    <definedName name="wrn.pag.0130000" localSheetId="7" hidden="1">{#N/A,#N/A,FALSE,"Pag.01"}</definedName>
    <definedName name="wrn.pag.0130000" localSheetId="2" hidden="1">{#N/A,#N/A,FALSE,"Pag.01"}</definedName>
    <definedName name="wrn.pag.0130000" localSheetId="5" hidden="1">{#N/A,#N/A,FALSE,"Pag.01"}</definedName>
    <definedName name="wrn.pag.0130000" localSheetId="26" hidden="1">{#N/A,#N/A,FALSE,"Pag.01"}</definedName>
    <definedName name="wrn.pag.0130000" localSheetId="1" hidden="1">{#N/A,#N/A,FALSE,"Pag.01"}</definedName>
    <definedName name="wrn.pag.0130000" localSheetId="4" hidden="1">{#N/A,#N/A,FALSE,"Pag.01"}</definedName>
    <definedName name="wrn.pag.0130000" localSheetId="6" hidden="1">{#N/A,#N/A,FALSE,"Pag.01"}</definedName>
    <definedName name="wrn.pag.0130000" localSheetId="11" hidden="1">{#N/A,#N/A,FALSE,"Pag.01"}</definedName>
    <definedName name="wrn.pag.0130000" localSheetId="12" hidden="1">{#N/A,#N/A,FALSE,"Pag.01"}</definedName>
    <definedName name="wrn.pag.0130000" localSheetId="3" hidden="1">{#N/A,#N/A,FALSE,"Pag.01"}</definedName>
    <definedName name="wrn.pag.0130000" localSheetId="25" hidden="1">{#N/A,#N/A,FALSE,"Pag.01"}</definedName>
    <definedName name="wrn.pag.0130000" hidden="1">{#N/A,#N/A,FALSE,"Pag.01"}</definedName>
    <definedName name="wrn.pag.014" localSheetId="7" hidden="1">{#N/A,#N/A,FALSE,"Pag.01"}</definedName>
    <definedName name="wrn.pag.014" localSheetId="2" hidden="1">{#N/A,#N/A,FALSE,"Pag.01"}</definedName>
    <definedName name="wrn.pag.014" localSheetId="5" hidden="1">{#N/A,#N/A,FALSE,"Pag.01"}</definedName>
    <definedName name="wrn.pag.014" localSheetId="26" hidden="1">{#N/A,#N/A,FALSE,"Pag.01"}</definedName>
    <definedName name="wrn.pag.014" localSheetId="1" hidden="1">{#N/A,#N/A,FALSE,"Pag.01"}</definedName>
    <definedName name="wrn.pag.014" localSheetId="4" hidden="1">{#N/A,#N/A,FALSE,"Pag.01"}</definedName>
    <definedName name="wrn.pag.014" localSheetId="6" hidden="1">{#N/A,#N/A,FALSE,"Pag.01"}</definedName>
    <definedName name="wrn.pag.014" localSheetId="11" hidden="1">{#N/A,#N/A,FALSE,"Pag.01"}</definedName>
    <definedName name="wrn.pag.014" localSheetId="12" hidden="1">{#N/A,#N/A,FALSE,"Pag.01"}</definedName>
    <definedName name="wrn.pag.014" localSheetId="3" hidden="1">{#N/A,#N/A,FALSE,"Pag.01"}</definedName>
    <definedName name="wrn.pag.014" localSheetId="25" hidden="1">{#N/A,#N/A,FALSE,"Pag.01"}</definedName>
    <definedName name="wrn.pag.014" hidden="1">{#N/A,#N/A,FALSE,"Pag.01"}</definedName>
    <definedName name="wrn.pag.0140" localSheetId="7" hidden="1">{#N/A,#N/A,FALSE,"Pag.01"}</definedName>
    <definedName name="wrn.pag.0140" localSheetId="2" hidden="1">{#N/A,#N/A,FALSE,"Pag.01"}</definedName>
    <definedName name="wrn.pag.0140" localSheetId="5" hidden="1">{#N/A,#N/A,FALSE,"Pag.01"}</definedName>
    <definedName name="wrn.pag.0140" localSheetId="26" hidden="1">{#N/A,#N/A,FALSE,"Pag.01"}</definedName>
    <definedName name="wrn.pag.0140" localSheetId="1" hidden="1">{#N/A,#N/A,FALSE,"Pag.01"}</definedName>
    <definedName name="wrn.pag.0140" localSheetId="4" hidden="1">{#N/A,#N/A,FALSE,"Pag.01"}</definedName>
    <definedName name="wrn.pag.0140" localSheetId="6" hidden="1">{#N/A,#N/A,FALSE,"Pag.01"}</definedName>
    <definedName name="wrn.pag.0140" localSheetId="11" hidden="1">{#N/A,#N/A,FALSE,"Pag.01"}</definedName>
    <definedName name="wrn.pag.0140" localSheetId="12" hidden="1">{#N/A,#N/A,FALSE,"Pag.01"}</definedName>
    <definedName name="wrn.pag.0140" localSheetId="3" hidden="1">{#N/A,#N/A,FALSE,"Pag.01"}</definedName>
    <definedName name="wrn.pag.0140" localSheetId="25" hidden="1">{#N/A,#N/A,FALSE,"Pag.01"}</definedName>
    <definedName name="wrn.pag.0140" hidden="1">{#N/A,#N/A,FALSE,"Pag.01"}</definedName>
    <definedName name="wrn.pag.0140000" localSheetId="7" hidden="1">{#N/A,#N/A,FALSE,"Pag.01"}</definedName>
    <definedName name="wrn.pag.0140000" localSheetId="2" hidden="1">{#N/A,#N/A,FALSE,"Pag.01"}</definedName>
    <definedName name="wrn.pag.0140000" localSheetId="5" hidden="1">{#N/A,#N/A,FALSE,"Pag.01"}</definedName>
    <definedName name="wrn.pag.0140000" localSheetId="26" hidden="1">{#N/A,#N/A,FALSE,"Pag.01"}</definedName>
    <definedName name="wrn.pag.0140000" localSheetId="1" hidden="1">{#N/A,#N/A,FALSE,"Pag.01"}</definedName>
    <definedName name="wrn.pag.0140000" localSheetId="4" hidden="1">{#N/A,#N/A,FALSE,"Pag.01"}</definedName>
    <definedName name="wrn.pag.0140000" localSheetId="6" hidden="1">{#N/A,#N/A,FALSE,"Pag.01"}</definedName>
    <definedName name="wrn.pag.0140000" localSheetId="11" hidden="1">{#N/A,#N/A,FALSE,"Pag.01"}</definedName>
    <definedName name="wrn.pag.0140000" localSheetId="12" hidden="1">{#N/A,#N/A,FALSE,"Pag.01"}</definedName>
    <definedName name="wrn.pag.0140000" localSheetId="3" hidden="1">{#N/A,#N/A,FALSE,"Pag.01"}</definedName>
    <definedName name="wrn.pag.0140000" localSheetId="25" hidden="1">{#N/A,#N/A,FALSE,"Pag.01"}</definedName>
    <definedName name="wrn.pag.0140000" hidden="1">{#N/A,#N/A,FALSE,"Pag.01"}</definedName>
    <definedName name="wrn.pag.0140563" localSheetId="7" hidden="1">{#N/A,#N/A,FALSE,"Pag.01"}</definedName>
    <definedName name="wrn.pag.0140563" localSheetId="2" hidden="1">{#N/A,#N/A,FALSE,"Pag.01"}</definedName>
    <definedName name="wrn.pag.0140563" localSheetId="5" hidden="1">{#N/A,#N/A,FALSE,"Pag.01"}</definedName>
    <definedName name="wrn.pag.0140563" localSheetId="26" hidden="1">{#N/A,#N/A,FALSE,"Pag.01"}</definedName>
    <definedName name="wrn.pag.0140563" localSheetId="1" hidden="1">{#N/A,#N/A,FALSE,"Pag.01"}</definedName>
    <definedName name="wrn.pag.0140563" localSheetId="4" hidden="1">{#N/A,#N/A,FALSE,"Pag.01"}</definedName>
    <definedName name="wrn.pag.0140563" localSheetId="6" hidden="1">{#N/A,#N/A,FALSE,"Pag.01"}</definedName>
    <definedName name="wrn.pag.0140563" localSheetId="11" hidden="1">{#N/A,#N/A,FALSE,"Pag.01"}</definedName>
    <definedName name="wrn.pag.0140563" localSheetId="12" hidden="1">{#N/A,#N/A,FALSE,"Pag.01"}</definedName>
    <definedName name="wrn.pag.0140563" localSheetId="3" hidden="1">{#N/A,#N/A,FALSE,"Pag.01"}</definedName>
    <definedName name="wrn.pag.0140563" localSheetId="25" hidden="1">{#N/A,#N/A,FALSE,"Pag.01"}</definedName>
    <definedName name="wrn.pag.0140563" hidden="1">{#N/A,#N/A,FALSE,"Pag.01"}</definedName>
    <definedName name="wrn.pag.0147456" localSheetId="7" hidden="1">{#N/A,#N/A,FALSE,"Pag.01"}</definedName>
    <definedName name="wrn.pag.0147456" localSheetId="2" hidden="1">{#N/A,#N/A,FALSE,"Pag.01"}</definedName>
    <definedName name="wrn.pag.0147456" localSheetId="5" hidden="1">{#N/A,#N/A,FALSE,"Pag.01"}</definedName>
    <definedName name="wrn.pag.0147456" localSheetId="26" hidden="1">{#N/A,#N/A,FALSE,"Pag.01"}</definedName>
    <definedName name="wrn.pag.0147456" localSheetId="1" hidden="1">{#N/A,#N/A,FALSE,"Pag.01"}</definedName>
    <definedName name="wrn.pag.0147456" localSheetId="4" hidden="1">{#N/A,#N/A,FALSE,"Pag.01"}</definedName>
    <definedName name="wrn.pag.0147456" localSheetId="6" hidden="1">{#N/A,#N/A,FALSE,"Pag.01"}</definedName>
    <definedName name="wrn.pag.0147456" localSheetId="11" hidden="1">{#N/A,#N/A,FALSE,"Pag.01"}</definedName>
    <definedName name="wrn.pag.0147456" localSheetId="12" hidden="1">{#N/A,#N/A,FALSE,"Pag.01"}</definedName>
    <definedName name="wrn.pag.0147456" localSheetId="3" hidden="1">{#N/A,#N/A,FALSE,"Pag.01"}</definedName>
    <definedName name="wrn.pag.0147456" localSheetId="25" hidden="1">{#N/A,#N/A,FALSE,"Pag.01"}</definedName>
    <definedName name="wrn.pag.0147456" hidden="1">{#N/A,#N/A,FALSE,"Pag.01"}</definedName>
    <definedName name="wrn.pag.015" localSheetId="7" hidden="1">{#N/A,#N/A,FALSE,"Pag.01"}</definedName>
    <definedName name="wrn.pag.015" localSheetId="2" hidden="1">{#N/A,#N/A,FALSE,"Pag.01"}</definedName>
    <definedName name="wrn.pag.015" localSheetId="5" hidden="1">{#N/A,#N/A,FALSE,"Pag.01"}</definedName>
    <definedName name="wrn.pag.015" localSheetId="26" hidden="1">{#N/A,#N/A,FALSE,"Pag.01"}</definedName>
    <definedName name="wrn.pag.015" localSheetId="1" hidden="1">{#N/A,#N/A,FALSE,"Pag.01"}</definedName>
    <definedName name="wrn.pag.015" localSheetId="4" hidden="1">{#N/A,#N/A,FALSE,"Pag.01"}</definedName>
    <definedName name="wrn.pag.015" localSheetId="6" hidden="1">{#N/A,#N/A,FALSE,"Pag.01"}</definedName>
    <definedName name="wrn.pag.015" localSheetId="11" hidden="1">{#N/A,#N/A,FALSE,"Pag.01"}</definedName>
    <definedName name="wrn.pag.015" localSheetId="12" hidden="1">{#N/A,#N/A,FALSE,"Pag.01"}</definedName>
    <definedName name="wrn.pag.015" localSheetId="3" hidden="1">{#N/A,#N/A,FALSE,"Pag.01"}</definedName>
    <definedName name="wrn.pag.015" localSheetId="25" hidden="1">{#N/A,#N/A,FALSE,"Pag.01"}</definedName>
    <definedName name="wrn.pag.015" hidden="1">{#N/A,#N/A,FALSE,"Pag.01"}</definedName>
    <definedName name="wrn.pag.0150" localSheetId="7" hidden="1">{#N/A,#N/A,FALSE,"Pag.01"}</definedName>
    <definedName name="wrn.pag.0150" localSheetId="2" hidden="1">{#N/A,#N/A,FALSE,"Pag.01"}</definedName>
    <definedName name="wrn.pag.0150" localSheetId="5" hidden="1">{#N/A,#N/A,FALSE,"Pag.01"}</definedName>
    <definedName name="wrn.pag.0150" localSheetId="26" hidden="1">{#N/A,#N/A,FALSE,"Pag.01"}</definedName>
    <definedName name="wrn.pag.0150" localSheetId="1" hidden="1">{#N/A,#N/A,FALSE,"Pag.01"}</definedName>
    <definedName name="wrn.pag.0150" localSheetId="4" hidden="1">{#N/A,#N/A,FALSE,"Pag.01"}</definedName>
    <definedName name="wrn.pag.0150" localSheetId="6" hidden="1">{#N/A,#N/A,FALSE,"Pag.01"}</definedName>
    <definedName name="wrn.pag.0150" localSheetId="11" hidden="1">{#N/A,#N/A,FALSE,"Pag.01"}</definedName>
    <definedName name="wrn.pag.0150" localSheetId="12" hidden="1">{#N/A,#N/A,FALSE,"Pag.01"}</definedName>
    <definedName name="wrn.pag.0150" localSheetId="3" hidden="1">{#N/A,#N/A,FALSE,"Pag.01"}</definedName>
    <definedName name="wrn.pag.0150" localSheetId="25" hidden="1">{#N/A,#N/A,FALSE,"Pag.01"}</definedName>
    <definedName name="wrn.pag.0150" hidden="1">{#N/A,#N/A,FALSE,"Pag.01"}</definedName>
    <definedName name="wrn.pag.01500000" localSheetId="7" hidden="1">{#N/A,#N/A,FALSE,"Pag.01"}</definedName>
    <definedName name="wrn.pag.01500000" localSheetId="2" hidden="1">{#N/A,#N/A,FALSE,"Pag.01"}</definedName>
    <definedName name="wrn.pag.01500000" localSheetId="5" hidden="1">{#N/A,#N/A,FALSE,"Pag.01"}</definedName>
    <definedName name="wrn.pag.01500000" localSheetId="26" hidden="1">{#N/A,#N/A,FALSE,"Pag.01"}</definedName>
    <definedName name="wrn.pag.01500000" localSheetId="1" hidden="1">{#N/A,#N/A,FALSE,"Pag.01"}</definedName>
    <definedName name="wrn.pag.01500000" localSheetId="4" hidden="1">{#N/A,#N/A,FALSE,"Pag.01"}</definedName>
    <definedName name="wrn.pag.01500000" localSheetId="6" hidden="1">{#N/A,#N/A,FALSE,"Pag.01"}</definedName>
    <definedName name="wrn.pag.01500000" localSheetId="11" hidden="1">{#N/A,#N/A,FALSE,"Pag.01"}</definedName>
    <definedName name="wrn.pag.01500000" localSheetId="12" hidden="1">{#N/A,#N/A,FALSE,"Pag.01"}</definedName>
    <definedName name="wrn.pag.01500000" localSheetId="3" hidden="1">{#N/A,#N/A,FALSE,"Pag.01"}</definedName>
    <definedName name="wrn.pag.01500000" localSheetId="25" hidden="1">{#N/A,#N/A,FALSE,"Pag.01"}</definedName>
    <definedName name="wrn.pag.01500000" hidden="1">{#N/A,#N/A,FALSE,"Pag.01"}</definedName>
    <definedName name="wrn.pag.015320" localSheetId="7" hidden="1">{#N/A,#N/A,FALSE,"Pag.01"}</definedName>
    <definedName name="wrn.pag.015320" localSheetId="2" hidden="1">{#N/A,#N/A,FALSE,"Pag.01"}</definedName>
    <definedName name="wrn.pag.015320" localSheetId="5" hidden="1">{#N/A,#N/A,FALSE,"Pag.01"}</definedName>
    <definedName name="wrn.pag.015320" localSheetId="26" hidden="1">{#N/A,#N/A,FALSE,"Pag.01"}</definedName>
    <definedName name="wrn.pag.015320" localSheetId="1" hidden="1">{#N/A,#N/A,FALSE,"Pag.01"}</definedName>
    <definedName name="wrn.pag.015320" localSheetId="4" hidden="1">{#N/A,#N/A,FALSE,"Pag.01"}</definedName>
    <definedName name="wrn.pag.015320" localSheetId="6" hidden="1">{#N/A,#N/A,FALSE,"Pag.01"}</definedName>
    <definedName name="wrn.pag.015320" localSheetId="11" hidden="1">{#N/A,#N/A,FALSE,"Pag.01"}</definedName>
    <definedName name="wrn.pag.015320" localSheetId="12" hidden="1">{#N/A,#N/A,FALSE,"Pag.01"}</definedName>
    <definedName name="wrn.pag.015320" localSheetId="3" hidden="1">{#N/A,#N/A,FALSE,"Pag.01"}</definedName>
    <definedName name="wrn.pag.015320" localSheetId="25" hidden="1">{#N/A,#N/A,FALSE,"Pag.01"}</definedName>
    <definedName name="wrn.pag.015320" hidden="1">{#N/A,#N/A,FALSE,"Pag.01"}</definedName>
    <definedName name="wrn.pag.015468" localSheetId="7" hidden="1">{#N/A,#N/A,FALSE,"Pag.01"}</definedName>
    <definedName name="wrn.pag.015468" localSheetId="2" hidden="1">{#N/A,#N/A,FALSE,"Pag.01"}</definedName>
    <definedName name="wrn.pag.015468" localSheetId="5" hidden="1">{#N/A,#N/A,FALSE,"Pag.01"}</definedName>
    <definedName name="wrn.pag.015468" localSheetId="26" hidden="1">{#N/A,#N/A,FALSE,"Pag.01"}</definedName>
    <definedName name="wrn.pag.015468" localSheetId="1" hidden="1">{#N/A,#N/A,FALSE,"Pag.01"}</definedName>
    <definedName name="wrn.pag.015468" localSheetId="4" hidden="1">{#N/A,#N/A,FALSE,"Pag.01"}</definedName>
    <definedName name="wrn.pag.015468" localSheetId="6" hidden="1">{#N/A,#N/A,FALSE,"Pag.01"}</definedName>
    <definedName name="wrn.pag.015468" localSheetId="11" hidden="1">{#N/A,#N/A,FALSE,"Pag.01"}</definedName>
    <definedName name="wrn.pag.015468" localSheetId="12" hidden="1">{#N/A,#N/A,FALSE,"Pag.01"}</definedName>
    <definedName name="wrn.pag.015468" localSheetId="3" hidden="1">{#N/A,#N/A,FALSE,"Pag.01"}</definedName>
    <definedName name="wrn.pag.015468" localSheetId="25" hidden="1">{#N/A,#N/A,FALSE,"Pag.01"}</definedName>
    <definedName name="wrn.pag.015468" hidden="1">{#N/A,#N/A,FALSE,"Pag.01"}</definedName>
    <definedName name="wrn.pag.016" localSheetId="7" hidden="1">{#N/A,#N/A,FALSE,"Pag.01"}</definedName>
    <definedName name="wrn.pag.016" localSheetId="2" hidden="1">{#N/A,#N/A,FALSE,"Pag.01"}</definedName>
    <definedName name="wrn.pag.016" localSheetId="5" hidden="1">{#N/A,#N/A,FALSE,"Pag.01"}</definedName>
    <definedName name="wrn.pag.016" localSheetId="26" hidden="1">{#N/A,#N/A,FALSE,"Pag.01"}</definedName>
    <definedName name="wrn.pag.016" localSheetId="1" hidden="1">{#N/A,#N/A,FALSE,"Pag.01"}</definedName>
    <definedName name="wrn.pag.016" localSheetId="4" hidden="1">{#N/A,#N/A,FALSE,"Pag.01"}</definedName>
    <definedName name="wrn.pag.016" localSheetId="6" hidden="1">{#N/A,#N/A,FALSE,"Pag.01"}</definedName>
    <definedName name="wrn.pag.016" localSheetId="11" hidden="1">{#N/A,#N/A,FALSE,"Pag.01"}</definedName>
    <definedName name="wrn.pag.016" localSheetId="12" hidden="1">{#N/A,#N/A,FALSE,"Pag.01"}</definedName>
    <definedName name="wrn.pag.016" localSheetId="3" hidden="1">{#N/A,#N/A,FALSE,"Pag.01"}</definedName>
    <definedName name="wrn.pag.016" localSheetId="25" hidden="1">{#N/A,#N/A,FALSE,"Pag.01"}</definedName>
    <definedName name="wrn.pag.016" hidden="1">{#N/A,#N/A,FALSE,"Pag.01"}</definedName>
    <definedName name="wrn.pag.0160" localSheetId="7" hidden="1">{#N/A,#N/A,FALSE,"Pag.01"}</definedName>
    <definedName name="wrn.pag.0160" localSheetId="2" hidden="1">{#N/A,#N/A,FALSE,"Pag.01"}</definedName>
    <definedName name="wrn.pag.0160" localSheetId="5" hidden="1">{#N/A,#N/A,FALSE,"Pag.01"}</definedName>
    <definedName name="wrn.pag.0160" localSheetId="26" hidden="1">{#N/A,#N/A,FALSE,"Pag.01"}</definedName>
    <definedName name="wrn.pag.0160" localSheetId="1" hidden="1">{#N/A,#N/A,FALSE,"Pag.01"}</definedName>
    <definedName name="wrn.pag.0160" localSheetId="4" hidden="1">{#N/A,#N/A,FALSE,"Pag.01"}</definedName>
    <definedName name="wrn.pag.0160" localSheetId="6" hidden="1">{#N/A,#N/A,FALSE,"Pag.01"}</definedName>
    <definedName name="wrn.pag.0160" localSheetId="11" hidden="1">{#N/A,#N/A,FALSE,"Pag.01"}</definedName>
    <definedName name="wrn.pag.0160" localSheetId="12" hidden="1">{#N/A,#N/A,FALSE,"Pag.01"}</definedName>
    <definedName name="wrn.pag.0160" localSheetId="3" hidden="1">{#N/A,#N/A,FALSE,"Pag.01"}</definedName>
    <definedName name="wrn.pag.0160" localSheetId="25" hidden="1">{#N/A,#N/A,FALSE,"Pag.01"}</definedName>
    <definedName name="wrn.pag.0160" hidden="1">{#N/A,#N/A,FALSE,"Pag.01"}</definedName>
    <definedName name="wrn.pag.016000" localSheetId="7" hidden="1">{#N/A,#N/A,FALSE,"Pag.01"}</definedName>
    <definedName name="wrn.pag.016000" localSheetId="2" hidden="1">{#N/A,#N/A,FALSE,"Pag.01"}</definedName>
    <definedName name="wrn.pag.016000" localSheetId="5" hidden="1">{#N/A,#N/A,FALSE,"Pag.01"}</definedName>
    <definedName name="wrn.pag.016000" localSheetId="26" hidden="1">{#N/A,#N/A,FALSE,"Pag.01"}</definedName>
    <definedName name="wrn.pag.016000" localSheetId="1" hidden="1">{#N/A,#N/A,FALSE,"Pag.01"}</definedName>
    <definedName name="wrn.pag.016000" localSheetId="4" hidden="1">{#N/A,#N/A,FALSE,"Pag.01"}</definedName>
    <definedName name="wrn.pag.016000" localSheetId="6" hidden="1">{#N/A,#N/A,FALSE,"Pag.01"}</definedName>
    <definedName name="wrn.pag.016000" localSheetId="11" hidden="1">{#N/A,#N/A,FALSE,"Pag.01"}</definedName>
    <definedName name="wrn.pag.016000" localSheetId="12" hidden="1">{#N/A,#N/A,FALSE,"Pag.01"}</definedName>
    <definedName name="wrn.pag.016000" localSheetId="3" hidden="1">{#N/A,#N/A,FALSE,"Pag.01"}</definedName>
    <definedName name="wrn.pag.016000" localSheetId="25" hidden="1">{#N/A,#N/A,FALSE,"Pag.01"}</definedName>
    <definedName name="wrn.pag.016000" hidden="1">{#N/A,#N/A,FALSE,"Pag.01"}</definedName>
    <definedName name="wrn.pag.01603254" localSheetId="7" hidden="1">{#N/A,#N/A,FALSE,"Pag.01"}</definedName>
    <definedName name="wrn.pag.01603254" localSheetId="2" hidden="1">{#N/A,#N/A,FALSE,"Pag.01"}</definedName>
    <definedName name="wrn.pag.01603254" localSheetId="5" hidden="1">{#N/A,#N/A,FALSE,"Pag.01"}</definedName>
    <definedName name="wrn.pag.01603254" localSheetId="26" hidden="1">{#N/A,#N/A,FALSE,"Pag.01"}</definedName>
    <definedName name="wrn.pag.01603254" localSheetId="1" hidden="1">{#N/A,#N/A,FALSE,"Pag.01"}</definedName>
    <definedName name="wrn.pag.01603254" localSheetId="4" hidden="1">{#N/A,#N/A,FALSE,"Pag.01"}</definedName>
    <definedName name="wrn.pag.01603254" localSheetId="6" hidden="1">{#N/A,#N/A,FALSE,"Pag.01"}</definedName>
    <definedName name="wrn.pag.01603254" localSheetId="11" hidden="1">{#N/A,#N/A,FALSE,"Pag.01"}</definedName>
    <definedName name="wrn.pag.01603254" localSheetId="12" hidden="1">{#N/A,#N/A,FALSE,"Pag.01"}</definedName>
    <definedName name="wrn.pag.01603254" localSheetId="3" hidden="1">{#N/A,#N/A,FALSE,"Pag.01"}</definedName>
    <definedName name="wrn.pag.01603254" localSheetId="25" hidden="1">{#N/A,#N/A,FALSE,"Pag.01"}</definedName>
    <definedName name="wrn.pag.01603254" hidden="1">{#N/A,#N/A,FALSE,"Pag.01"}</definedName>
    <definedName name="wrn.pag.0165487" localSheetId="7" hidden="1">{#N/A,#N/A,FALSE,"Pag.01"}</definedName>
    <definedName name="wrn.pag.0165487" localSheetId="2" hidden="1">{#N/A,#N/A,FALSE,"Pag.01"}</definedName>
    <definedName name="wrn.pag.0165487" localSheetId="5" hidden="1">{#N/A,#N/A,FALSE,"Pag.01"}</definedName>
    <definedName name="wrn.pag.0165487" localSheetId="26" hidden="1">{#N/A,#N/A,FALSE,"Pag.01"}</definedName>
    <definedName name="wrn.pag.0165487" localSheetId="1" hidden="1">{#N/A,#N/A,FALSE,"Pag.01"}</definedName>
    <definedName name="wrn.pag.0165487" localSheetId="4" hidden="1">{#N/A,#N/A,FALSE,"Pag.01"}</definedName>
    <definedName name="wrn.pag.0165487" localSheetId="6" hidden="1">{#N/A,#N/A,FALSE,"Pag.01"}</definedName>
    <definedName name="wrn.pag.0165487" localSheetId="11" hidden="1">{#N/A,#N/A,FALSE,"Pag.01"}</definedName>
    <definedName name="wrn.pag.0165487" localSheetId="12" hidden="1">{#N/A,#N/A,FALSE,"Pag.01"}</definedName>
    <definedName name="wrn.pag.0165487" localSheetId="3" hidden="1">{#N/A,#N/A,FALSE,"Pag.01"}</definedName>
    <definedName name="wrn.pag.0165487" localSheetId="25" hidden="1">{#N/A,#N/A,FALSE,"Pag.01"}</definedName>
    <definedName name="wrn.pag.0165487" hidden="1">{#N/A,#N/A,FALSE,"Pag.01"}</definedName>
    <definedName name="wrn.pag.017" localSheetId="7" hidden="1">{#N/A,#N/A,FALSE,"Pag.01"}</definedName>
    <definedName name="wrn.pag.017" localSheetId="2" hidden="1">{#N/A,#N/A,FALSE,"Pag.01"}</definedName>
    <definedName name="wrn.pag.017" localSheetId="5" hidden="1">{#N/A,#N/A,FALSE,"Pag.01"}</definedName>
    <definedName name="wrn.pag.017" localSheetId="26" hidden="1">{#N/A,#N/A,FALSE,"Pag.01"}</definedName>
    <definedName name="wrn.pag.017" localSheetId="1" hidden="1">{#N/A,#N/A,FALSE,"Pag.01"}</definedName>
    <definedName name="wrn.pag.017" localSheetId="4" hidden="1">{#N/A,#N/A,FALSE,"Pag.01"}</definedName>
    <definedName name="wrn.pag.017" localSheetId="6" hidden="1">{#N/A,#N/A,FALSE,"Pag.01"}</definedName>
    <definedName name="wrn.pag.017" localSheetId="11" hidden="1">{#N/A,#N/A,FALSE,"Pag.01"}</definedName>
    <definedName name="wrn.pag.017" localSheetId="12" hidden="1">{#N/A,#N/A,FALSE,"Pag.01"}</definedName>
    <definedName name="wrn.pag.017" localSheetId="3" hidden="1">{#N/A,#N/A,FALSE,"Pag.01"}</definedName>
    <definedName name="wrn.pag.017" localSheetId="25" hidden="1">{#N/A,#N/A,FALSE,"Pag.01"}</definedName>
    <definedName name="wrn.pag.017" hidden="1">{#N/A,#N/A,FALSE,"Pag.01"}</definedName>
    <definedName name="wrn.pag.0170" localSheetId="7" hidden="1">{#N/A,#N/A,FALSE,"Pag.01"}</definedName>
    <definedName name="wrn.pag.0170" localSheetId="2" hidden="1">{#N/A,#N/A,FALSE,"Pag.01"}</definedName>
    <definedName name="wrn.pag.0170" localSheetId="5" hidden="1">{#N/A,#N/A,FALSE,"Pag.01"}</definedName>
    <definedName name="wrn.pag.0170" localSheetId="26" hidden="1">{#N/A,#N/A,FALSE,"Pag.01"}</definedName>
    <definedName name="wrn.pag.0170" localSheetId="1" hidden="1">{#N/A,#N/A,FALSE,"Pag.01"}</definedName>
    <definedName name="wrn.pag.0170" localSheetId="4" hidden="1">{#N/A,#N/A,FALSE,"Pag.01"}</definedName>
    <definedName name="wrn.pag.0170" localSheetId="6" hidden="1">{#N/A,#N/A,FALSE,"Pag.01"}</definedName>
    <definedName name="wrn.pag.0170" localSheetId="11" hidden="1">{#N/A,#N/A,FALSE,"Pag.01"}</definedName>
    <definedName name="wrn.pag.0170" localSheetId="12" hidden="1">{#N/A,#N/A,FALSE,"Pag.01"}</definedName>
    <definedName name="wrn.pag.0170" localSheetId="3" hidden="1">{#N/A,#N/A,FALSE,"Pag.01"}</definedName>
    <definedName name="wrn.pag.0170" localSheetId="25" hidden="1">{#N/A,#N/A,FALSE,"Pag.01"}</definedName>
    <definedName name="wrn.pag.0170" hidden="1">{#N/A,#N/A,FALSE,"Pag.01"}</definedName>
    <definedName name="wrn.pag.017000" localSheetId="7" hidden="1">{#N/A,#N/A,FALSE,"Pag.01"}</definedName>
    <definedName name="wrn.pag.017000" localSheetId="2" hidden="1">{#N/A,#N/A,FALSE,"Pag.01"}</definedName>
    <definedName name="wrn.pag.017000" localSheetId="5" hidden="1">{#N/A,#N/A,FALSE,"Pag.01"}</definedName>
    <definedName name="wrn.pag.017000" localSheetId="26" hidden="1">{#N/A,#N/A,FALSE,"Pag.01"}</definedName>
    <definedName name="wrn.pag.017000" localSheetId="1" hidden="1">{#N/A,#N/A,FALSE,"Pag.01"}</definedName>
    <definedName name="wrn.pag.017000" localSheetId="4" hidden="1">{#N/A,#N/A,FALSE,"Pag.01"}</definedName>
    <definedName name="wrn.pag.017000" localSheetId="6" hidden="1">{#N/A,#N/A,FALSE,"Pag.01"}</definedName>
    <definedName name="wrn.pag.017000" localSheetId="11" hidden="1">{#N/A,#N/A,FALSE,"Pag.01"}</definedName>
    <definedName name="wrn.pag.017000" localSheetId="12" hidden="1">{#N/A,#N/A,FALSE,"Pag.01"}</definedName>
    <definedName name="wrn.pag.017000" localSheetId="3" hidden="1">{#N/A,#N/A,FALSE,"Pag.01"}</definedName>
    <definedName name="wrn.pag.017000" localSheetId="25" hidden="1">{#N/A,#N/A,FALSE,"Pag.01"}</definedName>
    <definedName name="wrn.pag.017000" hidden="1">{#N/A,#N/A,FALSE,"Pag.01"}</definedName>
    <definedName name="wrn.pag.018" localSheetId="7" hidden="1">{#N/A,#N/A,FALSE,"Pag.01"}</definedName>
    <definedName name="wrn.pag.018" localSheetId="2" hidden="1">{#N/A,#N/A,FALSE,"Pag.01"}</definedName>
    <definedName name="wrn.pag.018" localSheetId="5" hidden="1">{#N/A,#N/A,FALSE,"Pag.01"}</definedName>
    <definedName name="wrn.pag.018" localSheetId="26" hidden="1">{#N/A,#N/A,FALSE,"Pag.01"}</definedName>
    <definedName name="wrn.pag.018" localSheetId="1" hidden="1">{#N/A,#N/A,FALSE,"Pag.01"}</definedName>
    <definedName name="wrn.pag.018" localSheetId="4" hidden="1">{#N/A,#N/A,FALSE,"Pag.01"}</definedName>
    <definedName name="wrn.pag.018" localSheetId="6" hidden="1">{#N/A,#N/A,FALSE,"Pag.01"}</definedName>
    <definedName name="wrn.pag.018" localSheetId="11" hidden="1">{#N/A,#N/A,FALSE,"Pag.01"}</definedName>
    <definedName name="wrn.pag.018" localSheetId="12" hidden="1">{#N/A,#N/A,FALSE,"Pag.01"}</definedName>
    <definedName name="wrn.pag.018" localSheetId="3" hidden="1">{#N/A,#N/A,FALSE,"Pag.01"}</definedName>
    <definedName name="wrn.pag.018" localSheetId="25" hidden="1">{#N/A,#N/A,FALSE,"Pag.01"}</definedName>
    <definedName name="wrn.pag.018" hidden="1">{#N/A,#N/A,FALSE,"Pag.01"}</definedName>
    <definedName name="wrn.pag.018000" localSheetId="7" hidden="1">{#N/A,#N/A,FALSE,"Pag.01"}</definedName>
    <definedName name="wrn.pag.018000" localSheetId="2" hidden="1">{#N/A,#N/A,FALSE,"Pag.01"}</definedName>
    <definedName name="wrn.pag.018000" localSheetId="5" hidden="1">{#N/A,#N/A,FALSE,"Pag.01"}</definedName>
    <definedName name="wrn.pag.018000" localSheetId="26" hidden="1">{#N/A,#N/A,FALSE,"Pag.01"}</definedName>
    <definedName name="wrn.pag.018000" localSheetId="1" hidden="1">{#N/A,#N/A,FALSE,"Pag.01"}</definedName>
    <definedName name="wrn.pag.018000" localSheetId="4" hidden="1">{#N/A,#N/A,FALSE,"Pag.01"}</definedName>
    <definedName name="wrn.pag.018000" localSheetId="6" hidden="1">{#N/A,#N/A,FALSE,"Pag.01"}</definedName>
    <definedName name="wrn.pag.018000" localSheetId="11" hidden="1">{#N/A,#N/A,FALSE,"Pag.01"}</definedName>
    <definedName name="wrn.pag.018000" localSheetId="12" hidden="1">{#N/A,#N/A,FALSE,"Pag.01"}</definedName>
    <definedName name="wrn.pag.018000" localSheetId="3" hidden="1">{#N/A,#N/A,FALSE,"Pag.01"}</definedName>
    <definedName name="wrn.pag.018000" localSheetId="25" hidden="1">{#N/A,#N/A,FALSE,"Pag.01"}</definedName>
    <definedName name="wrn.pag.018000" hidden="1">{#N/A,#N/A,FALSE,"Pag.01"}</definedName>
    <definedName name="wrn.pag.02" localSheetId="7" hidden="1">{#N/A,#N/A,FALSE,"Pag.01"}</definedName>
    <definedName name="wrn.pag.02" localSheetId="2" hidden="1">{#N/A,#N/A,FALSE,"Pag.01"}</definedName>
    <definedName name="wrn.pag.02" localSheetId="5" hidden="1">{#N/A,#N/A,FALSE,"Pag.01"}</definedName>
    <definedName name="wrn.pag.02" localSheetId="26" hidden="1">{#N/A,#N/A,FALSE,"Pag.01"}</definedName>
    <definedName name="wrn.pag.02" localSheetId="1" hidden="1">{#N/A,#N/A,FALSE,"Pag.01"}</definedName>
    <definedName name="wrn.pag.02" localSheetId="4" hidden="1">{#N/A,#N/A,FALSE,"Pag.01"}</definedName>
    <definedName name="wrn.pag.02" localSheetId="6" hidden="1">{#N/A,#N/A,FALSE,"Pag.01"}</definedName>
    <definedName name="wrn.pag.02" localSheetId="11" hidden="1">{#N/A,#N/A,FALSE,"Pag.01"}</definedName>
    <definedName name="wrn.pag.02" localSheetId="12" hidden="1">{#N/A,#N/A,FALSE,"Pag.01"}</definedName>
    <definedName name="wrn.pag.02" localSheetId="3" hidden="1">{#N/A,#N/A,FALSE,"Pag.01"}</definedName>
    <definedName name="wrn.pag.02" localSheetId="25" hidden="1">{#N/A,#N/A,FALSE,"Pag.01"}</definedName>
    <definedName name="wrn.pag.02" hidden="1">{#N/A,#N/A,FALSE,"Pag.01"}</definedName>
    <definedName name="wrn.pag.020" localSheetId="7" hidden="1">{#N/A,#N/A,FALSE,"Pag.01"}</definedName>
    <definedName name="wrn.pag.020" localSheetId="2" hidden="1">{#N/A,#N/A,FALSE,"Pag.01"}</definedName>
    <definedName name="wrn.pag.020" localSheetId="5" hidden="1">{#N/A,#N/A,FALSE,"Pag.01"}</definedName>
    <definedName name="wrn.pag.020" localSheetId="26" hidden="1">{#N/A,#N/A,FALSE,"Pag.01"}</definedName>
    <definedName name="wrn.pag.020" localSheetId="1" hidden="1">{#N/A,#N/A,FALSE,"Pag.01"}</definedName>
    <definedName name="wrn.pag.020" localSheetId="4" hidden="1">{#N/A,#N/A,FALSE,"Pag.01"}</definedName>
    <definedName name="wrn.pag.020" localSheetId="6" hidden="1">{#N/A,#N/A,FALSE,"Pag.01"}</definedName>
    <definedName name="wrn.pag.020" localSheetId="11" hidden="1">{#N/A,#N/A,FALSE,"Pag.01"}</definedName>
    <definedName name="wrn.pag.020" localSheetId="12" hidden="1">{#N/A,#N/A,FALSE,"Pag.01"}</definedName>
    <definedName name="wrn.pag.020" localSheetId="3" hidden="1">{#N/A,#N/A,FALSE,"Pag.01"}</definedName>
    <definedName name="wrn.pag.020" localSheetId="25" hidden="1">{#N/A,#N/A,FALSE,"Pag.01"}</definedName>
    <definedName name="wrn.pag.020" hidden="1">{#N/A,#N/A,FALSE,"Pag.01"}</definedName>
    <definedName name="wrn.pag.020000" localSheetId="7" hidden="1">{#N/A,#N/A,FALSE,"Pag.01"}</definedName>
    <definedName name="wrn.pag.020000" localSheetId="2" hidden="1">{#N/A,#N/A,FALSE,"Pag.01"}</definedName>
    <definedName name="wrn.pag.020000" localSheetId="5" hidden="1">{#N/A,#N/A,FALSE,"Pag.01"}</definedName>
    <definedName name="wrn.pag.020000" localSheetId="26" hidden="1">{#N/A,#N/A,FALSE,"Pag.01"}</definedName>
    <definedName name="wrn.pag.020000" localSheetId="1" hidden="1">{#N/A,#N/A,FALSE,"Pag.01"}</definedName>
    <definedName name="wrn.pag.020000" localSheetId="4" hidden="1">{#N/A,#N/A,FALSE,"Pag.01"}</definedName>
    <definedName name="wrn.pag.020000" localSheetId="6" hidden="1">{#N/A,#N/A,FALSE,"Pag.01"}</definedName>
    <definedName name="wrn.pag.020000" localSheetId="11" hidden="1">{#N/A,#N/A,FALSE,"Pag.01"}</definedName>
    <definedName name="wrn.pag.020000" localSheetId="12" hidden="1">{#N/A,#N/A,FALSE,"Pag.01"}</definedName>
    <definedName name="wrn.pag.020000" localSheetId="3" hidden="1">{#N/A,#N/A,FALSE,"Pag.01"}</definedName>
    <definedName name="wrn.pag.020000" localSheetId="25" hidden="1">{#N/A,#N/A,FALSE,"Pag.01"}</definedName>
    <definedName name="wrn.pag.020000" hidden="1">{#N/A,#N/A,FALSE,"Pag.01"}</definedName>
    <definedName name="wrn.pag.02145" localSheetId="7" hidden="1">{#N/A,#N/A,FALSE,"Pag.01"}</definedName>
    <definedName name="wrn.pag.02145" localSheetId="2" hidden="1">{#N/A,#N/A,FALSE,"Pag.01"}</definedName>
    <definedName name="wrn.pag.02145" localSheetId="5" hidden="1">{#N/A,#N/A,FALSE,"Pag.01"}</definedName>
    <definedName name="wrn.pag.02145" localSheetId="26" hidden="1">{#N/A,#N/A,FALSE,"Pag.01"}</definedName>
    <definedName name="wrn.pag.02145" localSheetId="1" hidden="1">{#N/A,#N/A,FALSE,"Pag.01"}</definedName>
    <definedName name="wrn.pag.02145" localSheetId="4" hidden="1">{#N/A,#N/A,FALSE,"Pag.01"}</definedName>
    <definedName name="wrn.pag.02145" localSheetId="6" hidden="1">{#N/A,#N/A,FALSE,"Pag.01"}</definedName>
    <definedName name="wrn.pag.02145" localSheetId="11" hidden="1">{#N/A,#N/A,FALSE,"Pag.01"}</definedName>
    <definedName name="wrn.pag.02145" localSheetId="12" hidden="1">{#N/A,#N/A,FALSE,"Pag.01"}</definedName>
    <definedName name="wrn.pag.02145" localSheetId="3" hidden="1">{#N/A,#N/A,FALSE,"Pag.01"}</definedName>
    <definedName name="wrn.pag.02145" localSheetId="25" hidden="1">{#N/A,#N/A,FALSE,"Pag.01"}</definedName>
    <definedName name="wrn.pag.02145" hidden="1">{#N/A,#N/A,FALSE,"Pag.01"}</definedName>
    <definedName name="wrn.pag.0214567" localSheetId="7" hidden="1">{#N/A,#N/A,FALSE,"Pag.01"}</definedName>
    <definedName name="wrn.pag.0214567" localSheetId="2" hidden="1">{#N/A,#N/A,FALSE,"Pag.01"}</definedName>
    <definedName name="wrn.pag.0214567" localSheetId="5" hidden="1">{#N/A,#N/A,FALSE,"Pag.01"}</definedName>
    <definedName name="wrn.pag.0214567" localSheetId="26" hidden="1">{#N/A,#N/A,FALSE,"Pag.01"}</definedName>
    <definedName name="wrn.pag.0214567" localSheetId="1" hidden="1">{#N/A,#N/A,FALSE,"Pag.01"}</definedName>
    <definedName name="wrn.pag.0214567" localSheetId="4" hidden="1">{#N/A,#N/A,FALSE,"Pag.01"}</definedName>
    <definedName name="wrn.pag.0214567" localSheetId="6" hidden="1">{#N/A,#N/A,FALSE,"Pag.01"}</definedName>
    <definedName name="wrn.pag.0214567" localSheetId="11" hidden="1">{#N/A,#N/A,FALSE,"Pag.01"}</definedName>
    <definedName name="wrn.pag.0214567" localSheetId="12" hidden="1">{#N/A,#N/A,FALSE,"Pag.01"}</definedName>
    <definedName name="wrn.pag.0214567" localSheetId="3" hidden="1">{#N/A,#N/A,FALSE,"Pag.01"}</definedName>
    <definedName name="wrn.pag.0214567" localSheetId="25" hidden="1">{#N/A,#N/A,FALSE,"Pag.01"}</definedName>
    <definedName name="wrn.pag.0214567" hidden="1">{#N/A,#N/A,FALSE,"Pag.01"}</definedName>
    <definedName name="wrn.pag.02145879" localSheetId="7" hidden="1">{#N/A,#N/A,FALSE,"Pag.01"}</definedName>
    <definedName name="wrn.pag.02145879" localSheetId="2" hidden="1">{#N/A,#N/A,FALSE,"Pag.01"}</definedName>
    <definedName name="wrn.pag.02145879" localSheetId="5" hidden="1">{#N/A,#N/A,FALSE,"Pag.01"}</definedName>
    <definedName name="wrn.pag.02145879" localSheetId="26" hidden="1">{#N/A,#N/A,FALSE,"Pag.01"}</definedName>
    <definedName name="wrn.pag.02145879" localSheetId="1" hidden="1">{#N/A,#N/A,FALSE,"Pag.01"}</definedName>
    <definedName name="wrn.pag.02145879" localSheetId="4" hidden="1">{#N/A,#N/A,FALSE,"Pag.01"}</definedName>
    <definedName name="wrn.pag.02145879" localSheetId="6" hidden="1">{#N/A,#N/A,FALSE,"Pag.01"}</definedName>
    <definedName name="wrn.pag.02145879" localSheetId="11" hidden="1">{#N/A,#N/A,FALSE,"Pag.01"}</definedName>
    <definedName name="wrn.pag.02145879" localSheetId="12" hidden="1">{#N/A,#N/A,FALSE,"Pag.01"}</definedName>
    <definedName name="wrn.pag.02145879" localSheetId="3" hidden="1">{#N/A,#N/A,FALSE,"Pag.01"}</definedName>
    <definedName name="wrn.pag.02145879" localSheetId="25" hidden="1">{#N/A,#N/A,FALSE,"Pag.01"}</definedName>
    <definedName name="wrn.pag.02145879" hidden="1">{#N/A,#N/A,FALSE,"Pag.01"}</definedName>
    <definedName name="wrn.pag.02325478" localSheetId="7" hidden="1">{#N/A,#N/A,FALSE,"Pag.01"}</definedName>
    <definedName name="wrn.pag.02325478" localSheetId="2" hidden="1">{#N/A,#N/A,FALSE,"Pag.01"}</definedName>
    <definedName name="wrn.pag.02325478" localSheetId="5" hidden="1">{#N/A,#N/A,FALSE,"Pag.01"}</definedName>
    <definedName name="wrn.pag.02325478" localSheetId="26" hidden="1">{#N/A,#N/A,FALSE,"Pag.01"}</definedName>
    <definedName name="wrn.pag.02325478" localSheetId="1" hidden="1">{#N/A,#N/A,FALSE,"Pag.01"}</definedName>
    <definedName name="wrn.pag.02325478" localSheetId="4" hidden="1">{#N/A,#N/A,FALSE,"Pag.01"}</definedName>
    <definedName name="wrn.pag.02325478" localSheetId="6" hidden="1">{#N/A,#N/A,FALSE,"Pag.01"}</definedName>
    <definedName name="wrn.pag.02325478" localSheetId="11" hidden="1">{#N/A,#N/A,FALSE,"Pag.01"}</definedName>
    <definedName name="wrn.pag.02325478" localSheetId="12" hidden="1">{#N/A,#N/A,FALSE,"Pag.01"}</definedName>
    <definedName name="wrn.pag.02325478" localSheetId="3" hidden="1">{#N/A,#N/A,FALSE,"Pag.01"}</definedName>
    <definedName name="wrn.pag.02325478" localSheetId="25" hidden="1">{#N/A,#N/A,FALSE,"Pag.01"}</definedName>
    <definedName name="wrn.pag.02325478" hidden="1">{#N/A,#N/A,FALSE,"Pag.01"}</definedName>
    <definedName name="wrn.pag.025" localSheetId="7" hidden="1">{#N/A,#N/A,FALSE,"Pag.01"}</definedName>
    <definedName name="wrn.pag.025" localSheetId="2" hidden="1">{#N/A,#N/A,FALSE,"Pag.01"}</definedName>
    <definedName name="wrn.pag.025" localSheetId="5" hidden="1">{#N/A,#N/A,FALSE,"Pag.01"}</definedName>
    <definedName name="wrn.pag.025" localSheetId="26" hidden="1">{#N/A,#N/A,FALSE,"Pag.01"}</definedName>
    <definedName name="wrn.pag.025" localSheetId="1" hidden="1">{#N/A,#N/A,FALSE,"Pag.01"}</definedName>
    <definedName name="wrn.pag.025" localSheetId="4" hidden="1">{#N/A,#N/A,FALSE,"Pag.01"}</definedName>
    <definedName name="wrn.pag.025" localSheetId="6" hidden="1">{#N/A,#N/A,FALSE,"Pag.01"}</definedName>
    <definedName name="wrn.pag.025" localSheetId="11" hidden="1">{#N/A,#N/A,FALSE,"Pag.01"}</definedName>
    <definedName name="wrn.pag.025" localSheetId="12" hidden="1">{#N/A,#N/A,FALSE,"Pag.01"}</definedName>
    <definedName name="wrn.pag.025" localSheetId="3" hidden="1">{#N/A,#N/A,FALSE,"Pag.01"}</definedName>
    <definedName name="wrn.pag.025" localSheetId="25" hidden="1">{#N/A,#N/A,FALSE,"Pag.01"}</definedName>
    <definedName name="wrn.pag.025" hidden="1">{#N/A,#N/A,FALSE,"Pag.01"}</definedName>
    <definedName name="wrn.pag.025000" localSheetId="7" hidden="1">{#N/A,#N/A,FALSE,"Pag.01"}</definedName>
    <definedName name="wrn.pag.025000" localSheetId="2" hidden="1">{#N/A,#N/A,FALSE,"Pag.01"}</definedName>
    <definedName name="wrn.pag.025000" localSheetId="5" hidden="1">{#N/A,#N/A,FALSE,"Pag.01"}</definedName>
    <definedName name="wrn.pag.025000" localSheetId="26" hidden="1">{#N/A,#N/A,FALSE,"Pag.01"}</definedName>
    <definedName name="wrn.pag.025000" localSheetId="1" hidden="1">{#N/A,#N/A,FALSE,"Pag.01"}</definedName>
    <definedName name="wrn.pag.025000" localSheetId="4" hidden="1">{#N/A,#N/A,FALSE,"Pag.01"}</definedName>
    <definedName name="wrn.pag.025000" localSheetId="6" hidden="1">{#N/A,#N/A,FALSE,"Pag.01"}</definedName>
    <definedName name="wrn.pag.025000" localSheetId="11" hidden="1">{#N/A,#N/A,FALSE,"Pag.01"}</definedName>
    <definedName name="wrn.pag.025000" localSheetId="12" hidden="1">{#N/A,#N/A,FALSE,"Pag.01"}</definedName>
    <definedName name="wrn.pag.025000" localSheetId="3" hidden="1">{#N/A,#N/A,FALSE,"Pag.01"}</definedName>
    <definedName name="wrn.pag.025000" localSheetId="25" hidden="1">{#N/A,#N/A,FALSE,"Pag.01"}</definedName>
    <definedName name="wrn.pag.025000" hidden="1">{#N/A,#N/A,FALSE,"Pag.01"}</definedName>
    <definedName name="wrn.pag.025476" localSheetId="7" hidden="1">{#N/A,#N/A,FALSE,"Pag.01"}</definedName>
    <definedName name="wrn.pag.025476" localSheetId="2" hidden="1">{#N/A,#N/A,FALSE,"Pag.01"}</definedName>
    <definedName name="wrn.pag.025476" localSheetId="5" hidden="1">{#N/A,#N/A,FALSE,"Pag.01"}</definedName>
    <definedName name="wrn.pag.025476" localSheetId="26" hidden="1">{#N/A,#N/A,FALSE,"Pag.01"}</definedName>
    <definedName name="wrn.pag.025476" localSheetId="1" hidden="1">{#N/A,#N/A,FALSE,"Pag.01"}</definedName>
    <definedName name="wrn.pag.025476" localSheetId="4" hidden="1">{#N/A,#N/A,FALSE,"Pag.01"}</definedName>
    <definedName name="wrn.pag.025476" localSheetId="6" hidden="1">{#N/A,#N/A,FALSE,"Pag.01"}</definedName>
    <definedName name="wrn.pag.025476" localSheetId="11" hidden="1">{#N/A,#N/A,FALSE,"Pag.01"}</definedName>
    <definedName name="wrn.pag.025476" localSheetId="12" hidden="1">{#N/A,#N/A,FALSE,"Pag.01"}</definedName>
    <definedName name="wrn.pag.025476" localSheetId="3" hidden="1">{#N/A,#N/A,FALSE,"Pag.01"}</definedName>
    <definedName name="wrn.pag.025476" localSheetId="25" hidden="1">{#N/A,#N/A,FALSE,"Pag.01"}</definedName>
    <definedName name="wrn.pag.025476" hidden="1">{#N/A,#N/A,FALSE,"Pag.01"}</definedName>
    <definedName name="wrn.pag.02564789" localSheetId="7" hidden="1">{#N/A,#N/A,FALSE,"Pag.01"}</definedName>
    <definedName name="wrn.pag.02564789" localSheetId="2" hidden="1">{#N/A,#N/A,FALSE,"Pag.01"}</definedName>
    <definedName name="wrn.pag.02564789" localSheetId="5" hidden="1">{#N/A,#N/A,FALSE,"Pag.01"}</definedName>
    <definedName name="wrn.pag.02564789" localSheetId="26" hidden="1">{#N/A,#N/A,FALSE,"Pag.01"}</definedName>
    <definedName name="wrn.pag.02564789" localSheetId="1" hidden="1">{#N/A,#N/A,FALSE,"Pag.01"}</definedName>
    <definedName name="wrn.pag.02564789" localSheetId="4" hidden="1">{#N/A,#N/A,FALSE,"Pag.01"}</definedName>
    <definedName name="wrn.pag.02564789" localSheetId="6" hidden="1">{#N/A,#N/A,FALSE,"Pag.01"}</definedName>
    <definedName name="wrn.pag.02564789" localSheetId="11" hidden="1">{#N/A,#N/A,FALSE,"Pag.01"}</definedName>
    <definedName name="wrn.pag.02564789" localSheetId="12" hidden="1">{#N/A,#N/A,FALSE,"Pag.01"}</definedName>
    <definedName name="wrn.pag.02564789" localSheetId="3" hidden="1">{#N/A,#N/A,FALSE,"Pag.01"}</definedName>
    <definedName name="wrn.pag.02564789" localSheetId="25" hidden="1">{#N/A,#N/A,FALSE,"Pag.01"}</definedName>
    <definedName name="wrn.pag.02564789" hidden="1">{#N/A,#N/A,FALSE,"Pag.01"}</definedName>
    <definedName name="wrn.pag.03" localSheetId="7" hidden="1">{#N/A,#N/A,FALSE,"Pag.01"}</definedName>
    <definedName name="wrn.pag.03" localSheetId="2" hidden="1">{#N/A,#N/A,FALSE,"Pag.01"}</definedName>
    <definedName name="wrn.pag.03" localSheetId="5" hidden="1">{#N/A,#N/A,FALSE,"Pag.01"}</definedName>
    <definedName name="wrn.pag.03" localSheetId="26" hidden="1">{#N/A,#N/A,FALSE,"Pag.01"}</definedName>
    <definedName name="wrn.pag.03" localSheetId="1" hidden="1">{#N/A,#N/A,FALSE,"Pag.01"}</definedName>
    <definedName name="wrn.pag.03" localSheetId="4" hidden="1">{#N/A,#N/A,FALSE,"Pag.01"}</definedName>
    <definedName name="wrn.pag.03" localSheetId="6" hidden="1">{#N/A,#N/A,FALSE,"Pag.01"}</definedName>
    <definedName name="wrn.pag.03" localSheetId="11" hidden="1">{#N/A,#N/A,FALSE,"Pag.01"}</definedName>
    <definedName name="wrn.pag.03" localSheetId="12" hidden="1">{#N/A,#N/A,FALSE,"Pag.01"}</definedName>
    <definedName name="wrn.pag.03" localSheetId="3" hidden="1">{#N/A,#N/A,FALSE,"Pag.01"}</definedName>
    <definedName name="wrn.pag.03" localSheetId="25" hidden="1">{#N/A,#N/A,FALSE,"Pag.01"}</definedName>
    <definedName name="wrn.pag.03" hidden="1">{#N/A,#N/A,FALSE,"Pag.01"}</definedName>
    <definedName name="wrn.pag.030" localSheetId="7" hidden="1">{#N/A,#N/A,FALSE,"Pag.01"}</definedName>
    <definedName name="wrn.pag.030" localSheetId="2" hidden="1">{#N/A,#N/A,FALSE,"Pag.01"}</definedName>
    <definedName name="wrn.pag.030" localSheetId="5" hidden="1">{#N/A,#N/A,FALSE,"Pag.01"}</definedName>
    <definedName name="wrn.pag.030" localSheetId="26" hidden="1">{#N/A,#N/A,FALSE,"Pag.01"}</definedName>
    <definedName name="wrn.pag.030" localSheetId="1" hidden="1">{#N/A,#N/A,FALSE,"Pag.01"}</definedName>
    <definedName name="wrn.pag.030" localSheetId="4" hidden="1">{#N/A,#N/A,FALSE,"Pag.01"}</definedName>
    <definedName name="wrn.pag.030" localSheetId="6" hidden="1">{#N/A,#N/A,FALSE,"Pag.01"}</definedName>
    <definedName name="wrn.pag.030" localSheetId="11" hidden="1">{#N/A,#N/A,FALSE,"Pag.01"}</definedName>
    <definedName name="wrn.pag.030" localSheetId="12" hidden="1">{#N/A,#N/A,FALSE,"Pag.01"}</definedName>
    <definedName name="wrn.pag.030" localSheetId="3" hidden="1">{#N/A,#N/A,FALSE,"Pag.01"}</definedName>
    <definedName name="wrn.pag.030" localSheetId="25" hidden="1">{#N/A,#N/A,FALSE,"Pag.01"}</definedName>
    <definedName name="wrn.pag.030" hidden="1">{#N/A,#N/A,FALSE,"Pag.01"}</definedName>
    <definedName name="wrn.pag.0300" localSheetId="7" hidden="1">{#N/A,#N/A,FALSE,"Pag.01"}</definedName>
    <definedName name="wrn.pag.0300" localSheetId="2" hidden="1">{#N/A,#N/A,FALSE,"Pag.01"}</definedName>
    <definedName name="wrn.pag.0300" localSheetId="5" hidden="1">{#N/A,#N/A,FALSE,"Pag.01"}</definedName>
    <definedName name="wrn.pag.0300" localSheetId="26" hidden="1">{#N/A,#N/A,FALSE,"Pag.01"}</definedName>
    <definedName name="wrn.pag.0300" localSheetId="1" hidden="1">{#N/A,#N/A,FALSE,"Pag.01"}</definedName>
    <definedName name="wrn.pag.0300" localSheetId="4" hidden="1">{#N/A,#N/A,FALSE,"Pag.01"}</definedName>
    <definedName name="wrn.pag.0300" localSheetId="6" hidden="1">{#N/A,#N/A,FALSE,"Pag.01"}</definedName>
    <definedName name="wrn.pag.0300" localSheetId="11" hidden="1">{#N/A,#N/A,FALSE,"Pag.01"}</definedName>
    <definedName name="wrn.pag.0300" localSheetId="12" hidden="1">{#N/A,#N/A,FALSE,"Pag.01"}</definedName>
    <definedName name="wrn.pag.0300" localSheetId="3" hidden="1">{#N/A,#N/A,FALSE,"Pag.01"}</definedName>
    <definedName name="wrn.pag.0300" localSheetId="25" hidden="1">{#N/A,#N/A,FALSE,"Pag.01"}</definedName>
    <definedName name="wrn.pag.0300" hidden="1">{#N/A,#N/A,FALSE,"Pag.01"}</definedName>
    <definedName name="wrn.pag.03000000" localSheetId="7" hidden="1">{#N/A,#N/A,FALSE,"Pag.01"}</definedName>
    <definedName name="wrn.pag.03000000" localSheetId="2" hidden="1">{#N/A,#N/A,FALSE,"Pag.01"}</definedName>
    <definedName name="wrn.pag.03000000" localSheetId="5" hidden="1">{#N/A,#N/A,FALSE,"Pag.01"}</definedName>
    <definedName name="wrn.pag.03000000" localSheetId="26" hidden="1">{#N/A,#N/A,FALSE,"Pag.01"}</definedName>
    <definedName name="wrn.pag.03000000" localSheetId="1" hidden="1">{#N/A,#N/A,FALSE,"Pag.01"}</definedName>
    <definedName name="wrn.pag.03000000" localSheetId="4" hidden="1">{#N/A,#N/A,FALSE,"Pag.01"}</definedName>
    <definedName name="wrn.pag.03000000" localSheetId="6" hidden="1">{#N/A,#N/A,FALSE,"Pag.01"}</definedName>
    <definedName name="wrn.pag.03000000" localSheetId="11" hidden="1">{#N/A,#N/A,FALSE,"Pag.01"}</definedName>
    <definedName name="wrn.pag.03000000" localSheetId="12" hidden="1">{#N/A,#N/A,FALSE,"Pag.01"}</definedName>
    <definedName name="wrn.pag.03000000" localSheetId="3" hidden="1">{#N/A,#N/A,FALSE,"Pag.01"}</definedName>
    <definedName name="wrn.pag.03000000" localSheetId="25" hidden="1">{#N/A,#N/A,FALSE,"Pag.01"}</definedName>
    <definedName name="wrn.pag.03000000" hidden="1">{#N/A,#N/A,FALSE,"Pag.01"}</definedName>
    <definedName name="wrn.pag.030000000" localSheetId="7" hidden="1">{#N/A,#N/A,FALSE,"Pag.01"}</definedName>
    <definedName name="wrn.pag.030000000" localSheetId="2" hidden="1">{#N/A,#N/A,FALSE,"Pag.01"}</definedName>
    <definedName name="wrn.pag.030000000" localSheetId="5" hidden="1">{#N/A,#N/A,FALSE,"Pag.01"}</definedName>
    <definedName name="wrn.pag.030000000" localSheetId="26" hidden="1">{#N/A,#N/A,FALSE,"Pag.01"}</definedName>
    <definedName name="wrn.pag.030000000" localSheetId="1" hidden="1">{#N/A,#N/A,FALSE,"Pag.01"}</definedName>
    <definedName name="wrn.pag.030000000" localSheetId="4" hidden="1">{#N/A,#N/A,FALSE,"Pag.01"}</definedName>
    <definedName name="wrn.pag.030000000" localSheetId="6" hidden="1">{#N/A,#N/A,FALSE,"Pag.01"}</definedName>
    <definedName name="wrn.pag.030000000" localSheetId="11" hidden="1">{#N/A,#N/A,FALSE,"Pag.01"}</definedName>
    <definedName name="wrn.pag.030000000" localSheetId="12" hidden="1">{#N/A,#N/A,FALSE,"Pag.01"}</definedName>
    <definedName name="wrn.pag.030000000" localSheetId="3" hidden="1">{#N/A,#N/A,FALSE,"Pag.01"}</definedName>
    <definedName name="wrn.pag.030000000" localSheetId="25" hidden="1">{#N/A,#N/A,FALSE,"Pag.01"}</definedName>
    <definedName name="wrn.pag.030000000" hidden="1">{#N/A,#N/A,FALSE,"Pag.01"}</definedName>
    <definedName name="wrn.pag.0321475" localSheetId="7" hidden="1">{#N/A,#N/A,FALSE,"Pag.01"}</definedName>
    <definedName name="wrn.pag.0321475" localSheetId="2" hidden="1">{#N/A,#N/A,FALSE,"Pag.01"}</definedName>
    <definedName name="wrn.pag.0321475" localSheetId="5" hidden="1">{#N/A,#N/A,FALSE,"Pag.01"}</definedName>
    <definedName name="wrn.pag.0321475" localSheetId="26" hidden="1">{#N/A,#N/A,FALSE,"Pag.01"}</definedName>
    <definedName name="wrn.pag.0321475" localSheetId="1" hidden="1">{#N/A,#N/A,FALSE,"Pag.01"}</definedName>
    <definedName name="wrn.pag.0321475" localSheetId="4" hidden="1">{#N/A,#N/A,FALSE,"Pag.01"}</definedName>
    <definedName name="wrn.pag.0321475" localSheetId="6" hidden="1">{#N/A,#N/A,FALSE,"Pag.01"}</definedName>
    <definedName name="wrn.pag.0321475" localSheetId="11" hidden="1">{#N/A,#N/A,FALSE,"Pag.01"}</definedName>
    <definedName name="wrn.pag.0321475" localSheetId="12" hidden="1">{#N/A,#N/A,FALSE,"Pag.01"}</definedName>
    <definedName name="wrn.pag.0321475" localSheetId="3" hidden="1">{#N/A,#N/A,FALSE,"Pag.01"}</definedName>
    <definedName name="wrn.pag.0321475" localSheetId="25" hidden="1">{#N/A,#N/A,FALSE,"Pag.01"}</definedName>
    <definedName name="wrn.pag.0321475" hidden="1">{#N/A,#N/A,FALSE,"Pag.01"}</definedName>
    <definedName name="wrn.pag.032548" localSheetId="7" hidden="1">{#N/A,#N/A,FALSE,"Pag.01"}</definedName>
    <definedName name="wrn.pag.032548" localSheetId="2" hidden="1">{#N/A,#N/A,FALSE,"Pag.01"}</definedName>
    <definedName name="wrn.pag.032548" localSheetId="5" hidden="1">{#N/A,#N/A,FALSE,"Pag.01"}</definedName>
    <definedName name="wrn.pag.032548" localSheetId="26" hidden="1">{#N/A,#N/A,FALSE,"Pag.01"}</definedName>
    <definedName name="wrn.pag.032548" localSheetId="1" hidden="1">{#N/A,#N/A,FALSE,"Pag.01"}</definedName>
    <definedName name="wrn.pag.032548" localSheetId="4" hidden="1">{#N/A,#N/A,FALSE,"Pag.01"}</definedName>
    <definedName name="wrn.pag.032548" localSheetId="6" hidden="1">{#N/A,#N/A,FALSE,"Pag.01"}</definedName>
    <definedName name="wrn.pag.032548" localSheetId="11" hidden="1">{#N/A,#N/A,FALSE,"Pag.01"}</definedName>
    <definedName name="wrn.pag.032548" localSheetId="12" hidden="1">{#N/A,#N/A,FALSE,"Pag.01"}</definedName>
    <definedName name="wrn.pag.032548" localSheetId="3" hidden="1">{#N/A,#N/A,FALSE,"Pag.01"}</definedName>
    <definedName name="wrn.pag.032548" localSheetId="25" hidden="1">{#N/A,#N/A,FALSE,"Pag.01"}</definedName>
    <definedName name="wrn.pag.032548" hidden="1">{#N/A,#N/A,FALSE,"Pag.01"}</definedName>
    <definedName name="wrn.pag.0345778" localSheetId="7" hidden="1">{#N/A,#N/A,FALSE,"Pag.01"}</definedName>
    <definedName name="wrn.pag.0345778" localSheetId="2" hidden="1">{#N/A,#N/A,FALSE,"Pag.01"}</definedName>
    <definedName name="wrn.pag.0345778" localSheetId="5" hidden="1">{#N/A,#N/A,FALSE,"Pag.01"}</definedName>
    <definedName name="wrn.pag.0345778" localSheetId="26" hidden="1">{#N/A,#N/A,FALSE,"Pag.01"}</definedName>
    <definedName name="wrn.pag.0345778" localSheetId="1" hidden="1">{#N/A,#N/A,FALSE,"Pag.01"}</definedName>
    <definedName name="wrn.pag.0345778" localSheetId="4" hidden="1">{#N/A,#N/A,FALSE,"Pag.01"}</definedName>
    <definedName name="wrn.pag.0345778" localSheetId="6" hidden="1">{#N/A,#N/A,FALSE,"Pag.01"}</definedName>
    <definedName name="wrn.pag.0345778" localSheetId="11" hidden="1">{#N/A,#N/A,FALSE,"Pag.01"}</definedName>
    <definedName name="wrn.pag.0345778" localSheetId="12" hidden="1">{#N/A,#N/A,FALSE,"Pag.01"}</definedName>
    <definedName name="wrn.pag.0345778" localSheetId="3" hidden="1">{#N/A,#N/A,FALSE,"Pag.01"}</definedName>
    <definedName name="wrn.pag.0345778" localSheetId="25" hidden="1">{#N/A,#N/A,FALSE,"Pag.01"}</definedName>
    <definedName name="wrn.pag.0345778" hidden="1">{#N/A,#N/A,FALSE,"Pag.01"}</definedName>
    <definedName name="wrn.pag.04" localSheetId="7" hidden="1">{#N/A,#N/A,FALSE,"Pag.01"}</definedName>
    <definedName name="wrn.pag.04" localSheetId="2" hidden="1">{#N/A,#N/A,FALSE,"Pag.01"}</definedName>
    <definedName name="wrn.pag.04" localSheetId="5" hidden="1">{#N/A,#N/A,FALSE,"Pag.01"}</definedName>
    <definedName name="wrn.pag.04" localSheetId="26" hidden="1">{#N/A,#N/A,FALSE,"Pag.01"}</definedName>
    <definedName name="wrn.pag.04" localSheetId="1" hidden="1">{#N/A,#N/A,FALSE,"Pag.01"}</definedName>
    <definedName name="wrn.pag.04" localSheetId="4" hidden="1">{#N/A,#N/A,FALSE,"Pag.01"}</definedName>
    <definedName name="wrn.pag.04" localSheetId="6" hidden="1">{#N/A,#N/A,FALSE,"Pag.01"}</definedName>
    <definedName name="wrn.pag.04" localSheetId="11" hidden="1">{#N/A,#N/A,FALSE,"Pag.01"}</definedName>
    <definedName name="wrn.pag.04" localSheetId="12" hidden="1">{#N/A,#N/A,FALSE,"Pag.01"}</definedName>
    <definedName name="wrn.pag.04" localSheetId="3" hidden="1">{#N/A,#N/A,FALSE,"Pag.01"}</definedName>
    <definedName name="wrn.pag.04" localSheetId="25" hidden="1">{#N/A,#N/A,FALSE,"Pag.01"}</definedName>
    <definedName name="wrn.pag.04" hidden="1">{#N/A,#N/A,FALSE,"Pag.01"}</definedName>
    <definedName name="wrn.pag.040" localSheetId="7" hidden="1">{#N/A,#N/A,FALSE,"Pag.01"}</definedName>
    <definedName name="wrn.pag.040" localSheetId="2" hidden="1">{#N/A,#N/A,FALSE,"Pag.01"}</definedName>
    <definedName name="wrn.pag.040" localSheetId="5" hidden="1">{#N/A,#N/A,FALSE,"Pag.01"}</definedName>
    <definedName name="wrn.pag.040" localSheetId="26" hidden="1">{#N/A,#N/A,FALSE,"Pag.01"}</definedName>
    <definedName name="wrn.pag.040" localSheetId="1" hidden="1">{#N/A,#N/A,FALSE,"Pag.01"}</definedName>
    <definedName name="wrn.pag.040" localSheetId="4" hidden="1">{#N/A,#N/A,FALSE,"Pag.01"}</definedName>
    <definedName name="wrn.pag.040" localSheetId="6" hidden="1">{#N/A,#N/A,FALSE,"Pag.01"}</definedName>
    <definedName name="wrn.pag.040" localSheetId="11" hidden="1">{#N/A,#N/A,FALSE,"Pag.01"}</definedName>
    <definedName name="wrn.pag.040" localSheetId="12" hidden="1">{#N/A,#N/A,FALSE,"Pag.01"}</definedName>
    <definedName name="wrn.pag.040" localSheetId="3" hidden="1">{#N/A,#N/A,FALSE,"Pag.01"}</definedName>
    <definedName name="wrn.pag.040" localSheetId="25" hidden="1">{#N/A,#N/A,FALSE,"Pag.01"}</definedName>
    <definedName name="wrn.pag.040" hidden="1">{#N/A,#N/A,FALSE,"Pag.01"}</definedName>
    <definedName name="wrn.pag.0400" localSheetId="7" hidden="1">{#N/A,#N/A,FALSE,"Pag.01"}</definedName>
    <definedName name="wrn.pag.0400" localSheetId="2" hidden="1">{#N/A,#N/A,FALSE,"Pag.01"}</definedName>
    <definedName name="wrn.pag.0400" localSheetId="5" hidden="1">{#N/A,#N/A,FALSE,"Pag.01"}</definedName>
    <definedName name="wrn.pag.0400" localSheetId="26" hidden="1">{#N/A,#N/A,FALSE,"Pag.01"}</definedName>
    <definedName name="wrn.pag.0400" localSheetId="1" hidden="1">{#N/A,#N/A,FALSE,"Pag.01"}</definedName>
    <definedName name="wrn.pag.0400" localSheetId="4" hidden="1">{#N/A,#N/A,FALSE,"Pag.01"}</definedName>
    <definedName name="wrn.pag.0400" localSheetId="6" hidden="1">{#N/A,#N/A,FALSE,"Pag.01"}</definedName>
    <definedName name="wrn.pag.0400" localSheetId="11" hidden="1">{#N/A,#N/A,FALSE,"Pag.01"}</definedName>
    <definedName name="wrn.pag.0400" localSheetId="12" hidden="1">{#N/A,#N/A,FALSE,"Pag.01"}</definedName>
    <definedName name="wrn.pag.0400" localSheetId="3" hidden="1">{#N/A,#N/A,FALSE,"Pag.01"}</definedName>
    <definedName name="wrn.pag.0400" localSheetId="25" hidden="1">{#N/A,#N/A,FALSE,"Pag.01"}</definedName>
    <definedName name="wrn.pag.0400" hidden="1">{#N/A,#N/A,FALSE,"Pag.01"}</definedName>
    <definedName name="wrn.pag.040000000" localSheetId="7" hidden="1">{#N/A,#N/A,FALSE,"Pag.01"}</definedName>
    <definedName name="wrn.pag.040000000" localSheetId="2" hidden="1">{#N/A,#N/A,FALSE,"Pag.01"}</definedName>
    <definedName name="wrn.pag.040000000" localSheetId="5" hidden="1">{#N/A,#N/A,FALSE,"Pag.01"}</definedName>
    <definedName name="wrn.pag.040000000" localSheetId="26" hidden="1">{#N/A,#N/A,FALSE,"Pag.01"}</definedName>
    <definedName name="wrn.pag.040000000" localSheetId="1" hidden="1">{#N/A,#N/A,FALSE,"Pag.01"}</definedName>
    <definedName name="wrn.pag.040000000" localSheetId="4" hidden="1">{#N/A,#N/A,FALSE,"Pag.01"}</definedName>
    <definedName name="wrn.pag.040000000" localSheetId="6" hidden="1">{#N/A,#N/A,FALSE,"Pag.01"}</definedName>
    <definedName name="wrn.pag.040000000" localSheetId="11" hidden="1">{#N/A,#N/A,FALSE,"Pag.01"}</definedName>
    <definedName name="wrn.pag.040000000" localSheetId="12" hidden="1">{#N/A,#N/A,FALSE,"Pag.01"}</definedName>
    <definedName name="wrn.pag.040000000" localSheetId="3" hidden="1">{#N/A,#N/A,FALSE,"Pag.01"}</definedName>
    <definedName name="wrn.pag.040000000" localSheetId="25" hidden="1">{#N/A,#N/A,FALSE,"Pag.01"}</definedName>
    <definedName name="wrn.pag.040000000" hidden="1">{#N/A,#N/A,FALSE,"Pag.01"}</definedName>
    <definedName name="wrn.pag.040000000000" localSheetId="7" hidden="1">{#N/A,#N/A,FALSE,"Pag.01"}</definedName>
    <definedName name="wrn.pag.040000000000" localSheetId="2" hidden="1">{#N/A,#N/A,FALSE,"Pag.01"}</definedName>
    <definedName name="wrn.pag.040000000000" localSheetId="5" hidden="1">{#N/A,#N/A,FALSE,"Pag.01"}</definedName>
    <definedName name="wrn.pag.040000000000" localSheetId="26" hidden="1">{#N/A,#N/A,FALSE,"Pag.01"}</definedName>
    <definedName name="wrn.pag.040000000000" localSheetId="1" hidden="1">{#N/A,#N/A,FALSE,"Pag.01"}</definedName>
    <definedName name="wrn.pag.040000000000" localSheetId="4" hidden="1">{#N/A,#N/A,FALSE,"Pag.01"}</definedName>
    <definedName name="wrn.pag.040000000000" localSheetId="6" hidden="1">{#N/A,#N/A,FALSE,"Pag.01"}</definedName>
    <definedName name="wrn.pag.040000000000" localSheetId="11" hidden="1">{#N/A,#N/A,FALSE,"Pag.01"}</definedName>
    <definedName name="wrn.pag.040000000000" localSheetId="12" hidden="1">{#N/A,#N/A,FALSE,"Pag.01"}</definedName>
    <definedName name="wrn.pag.040000000000" localSheetId="3" hidden="1">{#N/A,#N/A,FALSE,"Pag.01"}</definedName>
    <definedName name="wrn.pag.040000000000" localSheetId="25" hidden="1">{#N/A,#N/A,FALSE,"Pag.01"}</definedName>
    <definedName name="wrn.pag.040000000000" hidden="1">{#N/A,#N/A,FALSE,"Pag.01"}</definedName>
    <definedName name="wrn.pag.04254789" localSheetId="7" hidden="1">{#N/A,#N/A,FALSE,"Pag.01"}</definedName>
    <definedName name="wrn.pag.04254789" localSheetId="2" hidden="1">{#N/A,#N/A,FALSE,"Pag.01"}</definedName>
    <definedName name="wrn.pag.04254789" localSheetId="5" hidden="1">{#N/A,#N/A,FALSE,"Pag.01"}</definedName>
    <definedName name="wrn.pag.04254789" localSheetId="26" hidden="1">{#N/A,#N/A,FALSE,"Pag.01"}</definedName>
    <definedName name="wrn.pag.04254789" localSheetId="1" hidden="1">{#N/A,#N/A,FALSE,"Pag.01"}</definedName>
    <definedName name="wrn.pag.04254789" localSheetId="4" hidden="1">{#N/A,#N/A,FALSE,"Pag.01"}</definedName>
    <definedName name="wrn.pag.04254789" localSheetId="6" hidden="1">{#N/A,#N/A,FALSE,"Pag.01"}</definedName>
    <definedName name="wrn.pag.04254789" localSheetId="11" hidden="1">{#N/A,#N/A,FALSE,"Pag.01"}</definedName>
    <definedName name="wrn.pag.04254789" localSheetId="12" hidden="1">{#N/A,#N/A,FALSE,"Pag.01"}</definedName>
    <definedName name="wrn.pag.04254789" localSheetId="3" hidden="1">{#N/A,#N/A,FALSE,"Pag.01"}</definedName>
    <definedName name="wrn.pag.04254789" localSheetId="25" hidden="1">{#N/A,#N/A,FALSE,"Pag.01"}</definedName>
    <definedName name="wrn.pag.04254789" hidden="1">{#N/A,#N/A,FALSE,"Pag.01"}</definedName>
    <definedName name="wrn.pag.04875323" localSheetId="7" hidden="1">{#N/A,#N/A,FALSE,"Pag.01"}</definedName>
    <definedName name="wrn.pag.04875323" localSheetId="2" hidden="1">{#N/A,#N/A,FALSE,"Pag.01"}</definedName>
    <definedName name="wrn.pag.04875323" localSheetId="5" hidden="1">{#N/A,#N/A,FALSE,"Pag.01"}</definedName>
    <definedName name="wrn.pag.04875323" localSheetId="26" hidden="1">{#N/A,#N/A,FALSE,"Pag.01"}</definedName>
    <definedName name="wrn.pag.04875323" localSheetId="1" hidden="1">{#N/A,#N/A,FALSE,"Pag.01"}</definedName>
    <definedName name="wrn.pag.04875323" localSheetId="4" hidden="1">{#N/A,#N/A,FALSE,"Pag.01"}</definedName>
    <definedName name="wrn.pag.04875323" localSheetId="6" hidden="1">{#N/A,#N/A,FALSE,"Pag.01"}</definedName>
    <definedName name="wrn.pag.04875323" localSheetId="11" hidden="1">{#N/A,#N/A,FALSE,"Pag.01"}</definedName>
    <definedName name="wrn.pag.04875323" localSheetId="12" hidden="1">{#N/A,#N/A,FALSE,"Pag.01"}</definedName>
    <definedName name="wrn.pag.04875323" localSheetId="3" hidden="1">{#N/A,#N/A,FALSE,"Pag.01"}</definedName>
    <definedName name="wrn.pag.04875323" localSheetId="25" hidden="1">{#N/A,#N/A,FALSE,"Pag.01"}</definedName>
    <definedName name="wrn.pag.04875323" hidden="1">{#N/A,#N/A,FALSE,"Pag.01"}</definedName>
    <definedName name="wrn.pag.05" localSheetId="7" hidden="1">{#N/A,#N/A,FALSE,"Pag.01"}</definedName>
    <definedName name="wrn.pag.05" localSheetId="2" hidden="1">{#N/A,#N/A,FALSE,"Pag.01"}</definedName>
    <definedName name="wrn.pag.05" localSheetId="5" hidden="1">{#N/A,#N/A,FALSE,"Pag.01"}</definedName>
    <definedName name="wrn.pag.05" localSheetId="26" hidden="1">{#N/A,#N/A,FALSE,"Pag.01"}</definedName>
    <definedName name="wrn.pag.05" localSheetId="1" hidden="1">{#N/A,#N/A,FALSE,"Pag.01"}</definedName>
    <definedName name="wrn.pag.05" localSheetId="4" hidden="1">{#N/A,#N/A,FALSE,"Pag.01"}</definedName>
    <definedName name="wrn.pag.05" localSheetId="6" hidden="1">{#N/A,#N/A,FALSE,"Pag.01"}</definedName>
    <definedName name="wrn.pag.05" localSheetId="11" hidden="1">{#N/A,#N/A,FALSE,"Pag.01"}</definedName>
    <definedName name="wrn.pag.05" localSheetId="12" hidden="1">{#N/A,#N/A,FALSE,"Pag.01"}</definedName>
    <definedName name="wrn.pag.05" localSheetId="3" hidden="1">{#N/A,#N/A,FALSE,"Pag.01"}</definedName>
    <definedName name="wrn.pag.05" localSheetId="25" hidden="1">{#N/A,#N/A,FALSE,"Pag.01"}</definedName>
    <definedName name="wrn.pag.05" hidden="1">{#N/A,#N/A,FALSE,"Pag.01"}</definedName>
    <definedName name="wrn.pag.050" localSheetId="7" hidden="1">{#N/A,#N/A,FALSE,"Pag.01"}</definedName>
    <definedName name="wrn.pag.050" localSheetId="2" hidden="1">{#N/A,#N/A,FALSE,"Pag.01"}</definedName>
    <definedName name="wrn.pag.050" localSheetId="5" hidden="1">{#N/A,#N/A,FALSE,"Pag.01"}</definedName>
    <definedName name="wrn.pag.050" localSheetId="26" hidden="1">{#N/A,#N/A,FALSE,"Pag.01"}</definedName>
    <definedName name="wrn.pag.050" localSheetId="1" hidden="1">{#N/A,#N/A,FALSE,"Pag.01"}</definedName>
    <definedName name="wrn.pag.050" localSheetId="4" hidden="1">{#N/A,#N/A,FALSE,"Pag.01"}</definedName>
    <definedName name="wrn.pag.050" localSheetId="6" hidden="1">{#N/A,#N/A,FALSE,"Pag.01"}</definedName>
    <definedName name="wrn.pag.050" localSheetId="11" hidden="1">{#N/A,#N/A,FALSE,"Pag.01"}</definedName>
    <definedName name="wrn.pag.050" localSheetId="12" hidden="1">{#N/A,#N/A,FALSE,"Pag.01"}</definedName>
    <definedName name="wrn.pag.050" localSheetId="3" hidden="1">{#N/A,#N/A,FALSE,"Pag.01"}</definedName>
    <definedName name="wrn.pag.050" localSheetId="25" hidden="1">{#N/A,#N/A,FALSE,"Pag.01"}</definedName>
    <definedName name="wrn.pag.050" hidden="1">{#N/A,#N/A,FALSE,"Pag.01"}</definedName>
    <definedName name="wrn.pag.0500" localSheetId="7" hidden="1">{#N/A,#N/A,FALSE,"Pag.01"}</definedName>
    <definedName name="wrn.pag.0500" localSheetId="2" hidden="1">{#N/A,#N/A,FALSE,"Pag.01"}</definedName>
    <definedName name="wrn.pag.0500" localSheetId="5" hidden="1">{#N/A,#N/A,FALSE,"Pag.01"}</definedName>
    <definedName name="wrn.pag.0500" localSheetId="26" hidden="1">{#N/A,#N/A,FALSE,"Pag.01"}</definedName>
    <definedName name="wrn.pag.0500" localSheetId="1" hidden="1">{#N/A,#N/A,FALSE,"Pag.01"}</definedName>
    <definedName name="wrn.pag.0500" localSheetId="4" hidden="1">{#N/A,#N/A,FALSE,"Pag.01"}</definedName>
    <definedName name="wrn.pag.0500" localSheetId="6" hidden="1">{#N/A,#N/A,FALSE,"Pag.01"}</definedName>
    <definedName name="wrn.pag.0500" localSheetId="11" hidden="1">{#N/A,#N/A,FALSE,"Pag.01"}</definedName>
    <definedName name="wrn.pag.0500" localSheetId="12" hidden="1">{#N/A,#N/A,FALSE,"Pag.01"}</definedName>
    <definedName name="wrn.pag.0500" localSheetId="3" hidden="1">{#N/A,#N/A,FALSE,"Pag.01"}</definedName>
    <definedName name="wrn.pag.0500" localSheetId="25" hidden="1">{#N/A,#N/A,FALSE,"Pag.01"}</definedName>
    <definedName name="wrn.pag.0500" hidden="1">{#N/A,#N/A,FALSE,"Pag.01"}</definedName>
    <definedName name="wrn.pag.0500000000" localSheetId="7" hidden="1">{#N/A,#N/A,FALSE,"Pag.01"}</definedName>
    <definedName name="wrn.pag.0500000000" localSheetId="2" hidden="1">{#N/A,#N/A,FALSE,"Pag.01"}</definedName>
    <definedName name="wrn.pag.0500000000" localSheetId="5" hidden="1">{#N/A,#N/A,FALSE,"Pag.01"}</definedName>
    <definedName name="wrn.pag.0500000000" localSheetId="26" hidden="1">{#N/A,#N/A,FALSE,"Pag.01"}</definedName>
    <definedName name="wrn.pag.0500000000" localSheetId="1" hidden="1">{#N/A,#N/A,FALSE,"Pag.01"}</definedName>
    <definedName name="wrn.pag.0500000000" localSheetId="4" hidden="1">{#N/A,#N/A,FALSE,"Pag.01"}</definedName>
    <definedName name="wrn.pag.0500000000" localSheetId="6" hidden="1">{#N/A,#N/A,FALSE,"Pag.01"}</definedName>
    <definedName name="wrn.pag.0500000000" localSheetId="11" hidden="1">{#N/A,#N/A,FALSE,"Pag.01"}</definedName>
    <definedName name="wrn.pag.0500000000" localSheetId="12" hidden="1">{#N/A,#N/A,FALSE,"Pag.01"}</definedName>
    <definedName name="wrn.pag.0500000000" localSheetId="3" hidden="1">{#N/A,#N/A,FALSE,"Pag.01"}</definedName>
    <definedName name="wrn.pag.0500000000" localSheetId="25" hidden="1">{#N/A,#N/A,FALSE,"Pag.01"}</definedName>
    <definedName name="wrn.pag.0500000000" hidden="1">{#N/A,#N/A,FALSE,"Pag.01"}</definedName>
    <definedName name="wrn.pag.05000000000" localSheetId="7" hidden="1">{#N/A,#N/A,FALSE,"Pag.01"}</definedName>
    <definedName name="wrn.pag.05000000000" localSheetId="2" hidden="1">{#N/A,#N/A,FALSE,"Pag.01"}</definedName>
    <definedName name="wrn.pag.05000000000" localSheetId="5" hidden="1">{#N/A,#N/A,FALSE,"Pag.01"}</definedName>
    <definedName name="wrn.pag.05000000000" localSheetId="26" hidden="1">{#N/A,#N/A,FALSE,"Pag.01"}</definedName>
    <definedName name="wrn.pag.05000000000" localSheetId="1" hidden="1">{#N/A,#N/A,FALSE,"Pag.01"}</definedName>
    <definedName name="wrn.pag.05000000000" localSheetId="4" hidden="1">{#N/A,#N/A,FALSE,"Pag.01"}</definedName>
    <definedName name="wrn.pag.05000000000" localSheetId="6" hidden="1">{#N/A,#N/A,FALSE,"Pag.01"}</definedName>
    <definedName name="wrn.pag.05000000000" localSheetId="11" hidden="1">{#N/A,#N/A,FALSE,"Pag.01"}</definedName>
    <definedName name="wrn.pag.05000000000" localSheetId="12" hidden="1">{#N/A,#N/A,FALSE,"Pag.01"}</definedName>
    <definedName name="wrn.pag.05000000000" localSheetId="3" hidden="1">{#N/A,#N/A,FALSE,"Pag.01"}</definedName>
    <definedName name="wrn.pag.05000000000" localSheetId="25" hidden="1">{#N/A,#N/A,FALSE,"Pag.01"}</definedName>
    <definedName name="wrn.pag.05000000000" hidden="1">{#N/A,#N/A,FALSE,"Pag.01"}</definedName>
    <definedName name="wrn.pag.05428" localSheetId="7" hidden="1">{#N/A,#N/A,FALSE,"Pag.01"}</definedName>
    <definedName name="wrn.pag.05428" localSheetId="2" hidden="1">{#N/A,#N/A,FALSE,"Pag.01"}</definedName>
    <definedName name="wrn.pag.05428" localSheetId="5" hidden="1">{#N/A,#N/A,FALSE,"Pag.01"}</definedName>
    <definedName name="wrn.pag.05428" localSheetId="26" hidden="1">{#N/A,#N/A,FALSE,"Pag.01"}</definedName>
    <definedName name="wrn.pag.05428" localSheetId="1" hidden="1">{#N/A,#N/A,FALSE,"Pag.01"}</definedName>
    <definedName name="wrn.pag.05428" localSheetId="4" hidden="1">{#N/A,#N/A,FALSE,"Pag.01"}</definedName>
    <definedName name="wrn.pag.05428" localSheetId="6" hidden="1">{#N/A,#N/A,FALSE,"Pag.01"}</definedName>
    <definedName name="wrn.pag.05428" localSheetId="11" hidden="1">{#N/A,#N/A,FALSE,"Pag.01"}</definedName>
    <definedName name="wrn.pag.05428" localSheetId="12" hidden="1">{#N/A,#N/A,FALSE,"Pag.01"}</definedName>
    <definedName name="wrn.pag.05428" localSheetId="3" hidden="1">{#N/A,#N/A,FALSE,"Pag.01"}</definedName>
    <definedName name="wrn.pag.05428" localSheetId="25" hidden="1">{#N/A,#N/A,FALSE,"Pag.01"}</definedName>
    <definedName name="wrn.pag.05428" hidden="1">{#N/A,#N/A,FALSE,"Pag.01"}</definedName>
    <definedName name="wrn.pag.056874" localSheetId="7" hidden="1">{#N/A,#N/A,FALSE,"Pag.01"}</definedName>
    <definedName name="wrn.pag.056874" localSheetId="2" hidden="1">{#N/A,#N/A,FALSE,"Pag.01"}</definedName>
    <definedName name="wrn.pag.056874" localSheetId="5" hidden="1">{#N/A,#N/A,FALSE,"Pag.01"}</definedName>
    <definedName name="wrn.pag.056874" localSheetId="26" hidden="1">{#N/A,#N/A,FALSE,"Pag.01"}</definedName>
    <definedName name="wrn.pag.056874" localSheetId="1" hidden="1">{#N/A,#N/A,FALSE,"Pag.01"}</definedName>
    <definedName name="wrn.pag.056874" localSheetId="4" hidden="1">{#N/A,#N/A,FALSE,"Pag.01"}</definedName>
    <definedName name="wrn.pag.056874" localSheetId="6" hidden="1">{#N/A,#N/A,FALSE,"Pag.01"}</definedName>
    <definedName name="wrn.pag.056874" localSheetId="11" hidden="1">{#N/A,#N/A,FALSE,"Pag.01"}</definedName>
    <definedName name="wrn.pag.056874" localSheetId="12" hidden="1">{#N/A,#N/A,FALSE,"Pag.01"}</definedName>
    <definedName name="wrn.pag.056874" localSheetId="3" hidden="1">{#N/A,#N/A,FALSE,"Pag.01"}</definedName>
    <definedName name="wrn.pag.056874" localSheetId="25" hidden="1">{#N/A,#N/A,FALSE,"Pag.01"}</definedName>
    <definedName name="wrn.pag.056874" hidden="1">{#N/A,#N/A,FALSE,"Pag.01"}</definedName>
    <definedName name="wrn.pag.06" localSheetId="7" hidden="1">{#N/A,#N/A,FALSE,"Pag.01"}</definedName>
    <definedName name="wrn.pag.06" localSheetId="2" hidden="1">{#N/A,#N/A,FALSE,"Pag.01"}</definedName>
    <definedName name="wrn.pag.06" localSheetId="5" hidden="1">{#N/A,#N/A,FALSE,"Pag.01"}</definedName>
    <definedName name="wrn.pag.06" localSheetId="26" hidden="1">{#N/A,#N/A,FALSE,"Pag.01"}</definedName>
    <definedName name="wrn.pag.06" localSheetId="1" hidden="1">{#N/A,#N/A,FALSE,"Pag.01"}</definedName>
    <definedName name="wrn.pag.06" localSheetId="4" hidden="1">{#N/A,#N/A,FALSE,"Pag.01"}</definedName>
    <definedName name="wrn.pag.06" localSheetId="6" hidden="1">{#N/A,#N/A,FALSE,"Pag.01"}</definedName>
    <definedName name="wrn.pag.06" localSheetId="11" hidden="1">{#N/A,#N/A,FALSE,"Pag.01"}</definedName>
    <definedName name="wrn.pag.06" localSheetId="12" hidden="1">{#N/A,#N/A,FALSE,"Pag.01"}</definedName>
    <definedName name="wrn.pag.06" localSheetId="3" hidden="1">{#N/A,#N/A,FALSE,"Pag.01"}</definedName>
    <definedName name="wrn.pag.06" localSheetId="25" hidden="1">{#N/A,#N/A,FALSE,"Pag.01"}</definedName>
    <definedName name="wrn.pag.06" hidden="1">{#N/A,#N/A,FALSE,"Pag.01"}</definedName>
    <definedName name="wrn.pag.060" localSheetId="7" hidden="1">{#N/A,#N/A,FALSE,"Pag.01"}</definedName>
    <definedName name="wrn.pag.060" localSheetId="2" hidden="1">{#N/A,#N/A,FALSE,"Pag.01"}</definedName>
    <definedName name="wrn.pag.060" localSheetId="5" hidden="1">{#N/A,#N/A,FALSE,"Pag.01"}</definedName>
    <definedName name="wrn.pag.060" localSheetId="26" hidden="1">{#N/A,#N/A,FALSE,"Pag.01"}</definedName>
    <definedName name="wrn.pag.060" localSheetId="1" hidden="1">{#N/A,#N/A,FALSE,"Pag.01"}</definedName>
    <definedName name="wrn.pag.060" localSheetId="4" hidden="1">{#N/A,#N/A,FALSE,"Pag.01"}</definedName>
    <definedName name="wrn.pag.060" localSheetId="6" hidden="1">{#N/A,#N/A,FALSE,"Pag.01"}</definedName>
    <definedName name="wrn.pag.060" localSheetId="11" hidden="1">{#N/A,#N/A,FALSE,"Pag.01"}</definedName>
    <definedName name="wrn.pag.060" localSheetId="12" hidden="1">{#N/A,#N/A,FALSE,"Pag.01"}</definedName>
    <definedName name="wrn.pag.060" localSheetId="3" hidden="1">{#N/A,#N/A,FALSE,"Pag.01"}</definedName>
    <definedName name="wrn.pag.060" localSheetId="25" hidden="1">{#N/A,#N/A,FALSE,"Pag.01"}</definedName>
    <definedName name="wrn.pag.060" hidden="1">{#N/A,#N/A,FALSE,"Pag.01"}</definedName>
    <definedName name="wrn.pag.0600" localSheetId="7" hidden="1">{#N/A,#N/A,FALSE,"Pag.01"}</definedName>
    <definedName name="wrn.pag.0600" localSheetId="2" hidden="1">{#N/A,#N/A,FALSE,"Pag.01"}</definedName>
    <definedName name="wrn.pag.0600" localSheetId="5" hidden="1">{#N/A,#N/A,FALSE,"Pag.01"}</definedName>
    <definedName name="wrn.pag.0600" localSheetId="26" hidden="1">{#N/A,#N/A,FALSE,"Pag.01"}</definedName>
    <definedName name="wrn.pag.0600" localSheetId="1" hidden="1">{#N/A,#N/A,FALSE,"Pag.01"}</definedName>
    <definedName name="wrn.pag.0600" localSheetId="4" hidden="1">{#N/A,#N/A,FALSE,"Pag.01"}</definedName>
    <definedName name="wrn.pag.0600" localSheetId="6" hidden="1">{#N/A,#N/A,FALSE,"Pag.01"}</definedName>
    <definedName name="wrn.pag.0600" localSheetId="11" hidden="1">{#N/A,#N/A,FALSE,"Pag.01"}</definedName>
    <definedName name="wrn.pag.0600" localSheetId="12" hidden="1">{#N/A,#N/A,FALSE,"Pag.01"}</definedName>
    <definedName name="wrn.pag.0600" localSheetId="3" hidden="1">{#N/A,#N/A,FALSE,"Pag.01"}</definedName>
    <definedName name="wrn.pag.0600" localSheetId="25" hidden="1">{#N/A,#N/A,FALSE,"Pag.01"}</definedName>
    <definedName name="wrn.pag.0600" hidden="1">{#N/A,#N/A,FALSE,"Pag.01"}</definedName>
    <definedName name="wrn.pag.0600000000" localSheetId="7" hidden="1">{#N/A,#N/A,FALSE,"Pag.01"}</definedName>
    <definedName name="wrn.pag.0600000000" localSheetId="2" hidden="1">{#N/A,#N/A,FALSE,"Pag.01"}</definedName>
    <definedName name="wrn.pag.0600000000" localSheetId="5" hidden="1">{#N/A,#N/A,FALSE,"Pag.01"}</definedName>
    <definedName name="wrn.pag.0600000000" localSheetId="26" hidden="1">{#N/A,#N/A,FALSE,"Pag.01"}</definedName>
    <definedName name="wrn.pag.0600000000" localSheetId="1" hidden="1">{#N/A,#N/A,FALSE,"Pag.01"}</definedName>
    <definedName name="wrn.pag.0600000000" localSheetId="4" hidden="1">{#N/A,#N/A,FALSE,"Pag.01"}</definedName>
    <definedName name="wrn.pag.0600000000" localSheetId="6" hidden="1">{#N/A,#N/A,FALSE,"Pag.01"}</definedName>
    <definedName name="wrn.pag.0600000000" localSheetId="11" hidden="1">{#N/A,#N/A,FALSE,"Pag.01"}</definedName>
    <definedName name="wrn.pag.0600000000" localSheetId="12" hidden="1">{#N/A,#N/A,FALSE,"Pag.01"}</definedName>
    <definedName name="wrn.pag.0600000000" localSheetId="3" hidden="1">{#N/A,#N/A,FALSE,"Pag.01"}</definedName>
    <definedName name="wrn.pag.0600000000" localSheetId="25" hidden="1">{#N/A,#N/A,FALSE,"Pag.01"}</definedName>
    <definedName name="wrn.pag.0600000000" hidden="1">{#N/A,#N/A,FALSE,"Pag.01"}</definedName>
    <definedName name="wrn.pag.06000000000000000" localSheetId="7" hidden="1">{#N/A,#N/A,FALSE,"Pag.01"}</definedName>
    <definedName name="wrn.pag.06000000000000000" localSheetId="2" hidden="1">{#N/A,#N/A,FALSE,"Pag.01"}</definedName>
    <definedName name="wrn.pag.06000000000000000" localSheetId="5" hidden="1">{#N/A,#N/A,FALSE,"Pag.01"}</definedName>
    <definedName name="wrn.pag.06000000000000000" localSheetId="26" hidden="1">{#N/A,#N/A,FALSE,"Pag.01"}</definedName>
    <definedName name="wrn.pag.06000000000000000" localSheetId="1" hidden="1">{#N/A,#N/A,FALSE,"Pag.01"}</definedName>
    <definedName name="wrn.pag.06000000000000000" localSheetId="4" hidden="1">{#N/A,#N/A,FALSE,"Pag.01"}</definedName>
    <definedName name="wrn.pag.06000000000000000" localSheetId="6" hidden="1">{#N/A,#N/A,FALSE,"Pag.01"}</definedName>
    <definedName name="wrn.pag.06000000000000000" localSheetId="11" hidden="1">{#N/A,#N/A,FALSE,"Pag.01"}</definedName>
    <definedName name="wrn.pag.06000000000000000" localSheetId="12" hidden="1">{#N/A,#N/A,FALSE,"Pag.01"}</definedName>
    <definedName name="wrn.pag.06000000000000000" localSheetId="3" hidden="1">{#N/A,#N/A,FALSE,"Pag.01"}</definedName>
    <definedName name="wrn.pag.06000000000000000" localSheetId="25" hidden="1">{#N/A,#N/A,FALSE,"Pag.01"}</definedName>
    <definedName name="wrn.pag.06000000000000000" hidden="1">{#N/A,#N/A,FALSE,"Pag.01"}</definedName>
    <definedName name="wrn.pag.07" localSheetId="7" hidden="1">{#N/A,#N/A,FALSE,"Pag.01"}</definedName>
    <definedName name="wrn.pag.07" localSheetId="2" hidden="1">{#N/A,#N/A,FALSE,"Pag.01"}</definedName>
    <definedName name="wrn.pag.07" localSheetId="5" hidden="1">{#N/A,#N/A,FALSE,"Pag.01"}</definedName>
    <definedName name="wrn.pag.07" localSheetId="26" hidden="1">{#N/A,#N/A,FALSE,"Pag.01"}</definedName>
    <definedName name="wrn.pag.07" localSheetId="1" hidden="1">{#N/A,#N/A,FALSE,"Pag.01"}</definedName>
    <definedName name="wrn.pag.07" localSheetId="4" hidden="1">{#N/A,#N/A,FALSE,"Pag.01"}</definedName>
    <definedName name="wrn.pag.07" localSheetId="6" hidden="1">{#N/A,#N/A,FALSE,"Pag.01"}</definedName>
    <definedName name="wrn.pag.07" localSheetId="11" hidden="1">{#N/A,#N/A,FALSE,"Pag.01"}</definedName>
    <definedName name="wrn.pag.07" localSheetId="12" hidden="1">{#N/A,#N/A,FALSE,"Pag.01"}</definedName>
    <definedName name="wrn.pag.07" localSheetId="3" hidden="1">{#N/A,#N/A,FALSE,"Pag.01"}</definedName>
    <definedName name="wrn.pag.07" localSheetId="25" hidden="1">{#N/A,#N/A,FALSE,"Pag.01"}</definedName>
    <definedName name="wrn.pag.07" hidden="1">{#N/A,#N/A,FALSE,"Pag.01"}</definedName>
    <definedName name="wrn.pag.070" localSheetId="7" hidden="1">{#N/A,#N/A,FALSE,"Pag.01"}</definedName>
    <definedName name="wrn.pag.070" localSheetId="2" hidden="1">{#N/A,#N/A,FALSE,"Pag.01"}</definedName>
    <definedName name="wrn.pag.070" localSheetId="5" hidden="1">{#N/A,#N/A,FALSE,"Pag.01"}</definedName>
    <definedName name="wrn.pag.070" localSheetId="26" hidden="1">{#N/A,#N/A,FALSE,"Pag.01"}</definedName>
    <definedName name="wrn.pag.070" localSheetId="1" hidden="1">{#N/A,#N/A,FALSE,"Pag.01"}</definedName>
    <definedName name="wrn.pag.070" localSheetId="4" hidden="1">{#N/A,#N/A,FALSE,"Pag.01"}</definedName>
    <definedName name="wrn.pag.070" localSheetId="6" hidden="1">{#N/A,#N/A,FALSE,"Pag.01"}</definedName>
    <definedName name="wrn.pag.070" localSheetId="11" hidden="1">{#N/A,#N/A,FALSE,"Pag.01"}</definedName>
    <definedName name="wrn.pag.070" localSheetId="12" hidden="1">{#N/A,#N/A,FALSE,"Pag.01"}</definedName>
    <definedName name="wrn.pag.070" localSheetId="3" hidden="1">{#N/A,#N/A,FALSE,"Pag.01"}</definedName>
    <definedName name="wrn.pag.070" localSheetId="25" hidden="1">{#N/A,#N/A,FALSE,"Pag.01"}</definedName>
    <definedName name="wrn.pag.070" hidden="1">{#N/A,#N/A,FALSE,"Pag.01"}</definedName>
    <definedName name="wrn.pag.0700" localSheetId="7" hidden="1">{#N/A,#N/A,FALSE,"Pag.01"}</definedName>
    <definedName name="wrn.pag.0700" localSheetId="2" hidden="1">{#N/A,#N/A,FALSE,"Pag.01"}</definedName>
    <definedName name="wrn.pag.0700" localSheetId="5" hidden="1">{#N/A,#N/A,FALSE,"Pag.01"}</definedName>
    <definedName name="wrn.pag.0700" localSheetId="26" hidden="1">{#N/A,#N/A,FALSE,"Pag.01"}</definedName>
    <definedName name="wrn.pag.0700" localSheetId="1" hidden="1">{#N/A,#N/A,FALSE,"Pag.01"}</definedName>
    <definedName name="wrn.pag.0700" localSheetId="4" hidden="1">{#N/A,#N/A,FALSE,"Pag.01"}</definedName>
    <definedName name="wrn.pag.0700" localSheetId="6" hidden="1">{#N/A,#N/A,FALSE,"Pag.01"}</definedName>
    <definedName name="wrn.pag.0700" localSheetId="11" hidden="1">{#N/A,#N/A,FALSE,"Pag.01"}</definedName>
    <definedName name="wrn.pag.0700" localSheetId="12" hidden="1">{#N/A,#N/A,FALSE,"Pag.01"}</definedName>
    <definedName name="wrn.pag.0700" localSheetId="3" hidden="1">{#N/A,#N/A,FALSE,"Pag.01"}</definedName>
    <definedName name="wrn.pag.0700" localSheetId="25" hidden="1">{#N/A,#N/A,FALSE,"Pag.01"}</definedName>
    <definedName name="wrn.pag.0700" hidden="1">{#N/A,#N/A,FALSE,"Pag.01"}</definedName>
    <definedName name="wrn.pag.070000000000" localSheetId="7" hidden="1">{#N/A,#N/A,FALSE,"Pag.01"}</definedName>
    <definedName name="wrn.pag.070000000000" localSheetId="2" hidden="1">{#N/A,#N/A,FALSE,"Pag.01"}</definedName>
    <definedName name="wrn.pag.070000000000" localSheetId="5" hidden="1">{#N/A,#N/A,FALSE,"Pag.01"}</definedName>
    <definedName name="wrn.pag.070000000000" localSheetId="26" hidden="1">{#N/A,#N/A,FALSE,"Pag.01"}</definedName>
    <definedName name="wrn.pag.070000000000" localSheetId="1" hidden="1">{#N/A,#N/A,FALSE,"Pag.01"}</definedName>
    <definedName name="wrn.pag.070000000000" localSheetId="4" hidden="1">{#N/A,#N/A,FALSE,"Pag.01"}</definedName>
    <definedName name="wrn.pag.070000000000" localSheetId="6" hidden="1">{#N/A,#N/A,FALSE,"Pag.01"}</definedName>
    <definedName name="wrn.pag.070000000000" localSheetId="11" hidden="1">{#N/A,#N/A,FALSE,"Pag.01"}</definedName>
    <definedName name="wrn.pag.070000000000" localSheetId="12" hidden="1">{#N/A,#N/A,FALSE,"Pag.01"}</definedName>
    <definedName name="wrn.pag.070000000000" localSheetId="3" hidden="1">{#N/A,#N/A,FALSE,"Pag.01"}</definedName>
    <definedName name="wrn.pag.070000000000" localSheetId="25" hidden="1">{#N/A,#N/A,FALSE,"Pag.01"}</definedName>
    <definedName name="wrn.pag.070000000000" hidden="1">{#N/A,#N/A,FALSE,"Pag.01"}</definedName>
    <definedName name="wrn.pag.07000000000000" localSheetId="7" hidden="1">{#N/A,#N/A,FALSE,"Pag.01"}</definedName>
    <definedName name="wrn.pag.07000000000000" localSheetId="2" hidden="1">{#N/A,#N/A,FALSE,"Pag.01"}</definedName>
    <definedName name="wrn.pag.07000000000000" localSheetId="5" hidden="1">{#N/A,#N/A,FALSE,"Pag.01"}</definedName>
    <definedName name="wrn.pag.07000000000000" localSheetId="26" hidden="1">{#N/A,#N/A,FALSE,"Pag.01"}</definedName>
    <definedName name="wrn.pag.07000000000000" localSheetId="1" hidden="1">{#N/A,#N/A,FALSE,"Pag.01"}</definedName>
    <definedName name="wrn.pag.07000000000000" localSheetId="4" hidden="1">{#N/A,#N/A,FALSE,"Pag.01"}</definedName>
    <definedName name="wrn.pag.07000000000000" localSheetId="6" hidden="1">{#N/A,#N/A,FALSE,"Pag.01"}</definedName>
    <definedName name="wrn.pag.07000000000000" localSheetId="11" hidden="1">{#N/A,#N/A,FALSE,"Pag.01"}</definedName>
    <definedName name="wrn.pag.07000000000000" localSheetId="12" hidden="1">{#N/A,#N/A,FALSE,"Pag.01"}</definedName>
    <definedName name="wrn.pag.07000000000000" localSheetId="3" hidden="1">{#N/A,#N/A,FALSE,"Pag.01"}</definedName>
    <definedName name="wrn.pag.07000000000000" localSheetId="25" hidden="1">{#N/A,#N/A,FALSE,"Pag.01"}</definedName>
    <definedName name="wrn.pag.07000000000000" hidden="1">{#N/A,#N/A,FALSE,"Pag.01"}</definedName>
    <definedName name="wrn.pag.09" localSheetId="7" hidden="1">{#N/A,#N/A,FALSE,"Pag.01"}</definedName>
    <definedName name="wrn.pag.09" localSheetId="2" hidden="1">{#N/A,#N/A,FALSE,"Pag.01"}</definedName>
    <definedName name="wrn.pag.09" localSheetId="5" hidden="1">{#N/A,#N/A,FALSE,"Pag.01"}</definedName>
    <definedName name="wrn.pag.09" localSheetId="26" hidden="1">{#N/A,#N/A,FALSE,"Pag.01"}</definedName>
    <definedName name="wrn.pag.09" localSheetId="1" hidden="1">{#N/A,#N/A,FALSE,"Pag.01"}</definedName>
    <definedName name="wrn.pag.09" localSheetId="4" hidden="1">{#N/A,#N/A,FALSE,"Pag.01"}</definedName>
    <definedName name="wrn.pag.09" localSheetId="6" hidden="1">{#N/A,#N/A,FALSE,"Pag.01"}</definedName>
    <definedName name="wrn.pag.09" localSheetId="11" hidden="1">{#N/A,#N/A,FALSE,"Pag.01"}</definedName>
    <definedName name="wrn.pag.09" localSheetId="12" hidden="1">{#N/A,#N/A,FALSE,"Pag.01"}</definedName>
    <definedName name="wrn.pag.09" localSheetId="3" hidden="1">{#N/A,#N/A,FALSE,"Pag.01"}</definedName>
    <definedName name="wrn.pag.09" localSheetId="25" hidden="1">{#N/A,#N/A,FALSE,"Pag.01"}</definedName>
    <definedName name="wrn.pag.09" hidden="1">{#N/A,#N/A,FALSE,"Pag.01"}</definedName>
    <definedName name="wrn.pag.090" localSheetId="7" hidden="1">{#N/A,#N/A,FALSE,"Pag.01"}</definedName>
    <definedName name="wrn.pag.090" localSheetId="2" hidden="1">{#N/A,#N/A,FALSE,"Pag.01"}</definedName>
    <definedName name="wrn.pag.090" localSheetId="5" hidden="1">{#N/A,#N/A,FALSE,"Pag.01"}</definedName>
    <definedName name="wrn.pag.090" localSheetId="26" hidden="1">{#N/A,#N/A,FALSE,"Pag.01"}</definedName>
    <definedName name="wrn.pag.090" localSheetId="1" hidden="1">{#N/A,#N/A,FALSE,"Pag.01"}</definedName>
    <definedName name="wrn.pag.090" localSheetId="4" hidden="1">{#N/A,#N/A,FALSE,"Pag.01"}</definedName>
    <definedName name="wrn.pag.090" localSheetId="6" hidden="1">{#N/A,#N/A,FALSE,"Pag.01"}</definedName>
    <definedName name="wrn.pag.090" localSheetId="11" hidden="1">{#N/A,#N/A,FALSE,"Pag.01"}</definedName>
    <definedName name="wrn.pag.090" localSheetId="12" hidden="1">{#N/A,#N/A,FALSE,"Pag.01"}</definedName>
    <definedName name="wrn.pag.090" localSheetId="3" hidden="1">{#N/A,#N/A,FALSE,"Pag.01"}</definedName>
    <definedName name="wrn.pag.090" localSheetId="25" hidden="1">{#N/A,#N/A,FALSE,"Pag.01"}</definedName>
    <definedName name="wrn.pag.090" hidden="1">{#N/A,#N/A,FALSE,"Pag.01"}</definedName>
    <definedName name="wrn.pag.0900" localSheetId="7" hidden="1">{#N/A,#N/A,FALSE,"Pag.01"}</definedName>
    <definedName name="wrn.pag.0900" localSheetId="2" hidden="1">{#N/A,#N/A,FALSE,"Pag.01"}</definedName>
    <definedName name="wrn.pag.0900" localSheetId="5" hidden="1">{#N/A,#N/A,FALSE,"Pag.01"}</definedName>
    <definedName name="wrn.pag.0900" localSheetId="26" hidden="1">{#N/A,#N/A,FALSE,"Pag.01"}</definedName>
    <definedName name="wrn.pag.0900" localSheetId="1" hidden="1">{#N/A,#N/A,FALSE,"Pag.01"}</definedName>
    <definedName name="wrn.pag.0900" localSheetId="4" hidden="1">{#N/A,#N/A,FALSE,"Pag.01"}</definedName>
    <definedName name="wrn.pag.0900" localSheetId="6" hidden="1">{#N/A,#N/A,FALSE,"Pag.01"}</definedName>
    <definedName name="wrn.pag.0900" localSheetId="11" hidden="1">{#N/A,#N/A,FALSE,"Pag.01"}</definedName>
    <definedName name="wrn.pag.0900" localSheetId="12" hidden="1">{#N/A,#N/A,FALSE,"Pag.01"}</definedName>
    <definedName name="wrn.pag.0900" localSheetId="3" hidden="1">{#N/A,#N/A,FALSE,"Pag.01"}</definedName>
    <definedName name="wrn.pag.0900" localSheetId="25" hidden="1">{#N/A,#N/A,FALSE,"Pag.01"}</definedName>
    <definedName name="wrn.pag.0900" hidden="1">{#N/A,#N/A,FALSE,"Pag.01"}</definedName>
    <definedName name="wrn.pag.090000000000" localSheetId="7" hidden="1">{#N/A,#N/A,FALSE,"Pag.01"}</definedName>
    <definedName name="wrn.pag.090000000000" localSheetId="2" hidden="1">{#N/A,#N/A,FALSE,"Pag.01"}</definedName>
    <definedName name="wrn.pag.090000000000" localSheetId="5" hidden="1">{#N/A,#N/A,FALSE,"Pag.01"}</definedName>
    <definedName name="wrn.pag.090000000000" localSheetId="26" hidden="1">{#N/A,#N/A,FALSE,"Pag.01"}</definedName>
    <definedName name="wrn.pag.090000000000" localSheetId="1" hidden="1">{#N/A,#N/A,FALSE,"Pag.01"}</definedName>
    <definedName name="wrn.pag.090000000000" localSheetId="4" hidden="1">{#N/A,#N/A,FALSE,"Pag.01"}</definedName>
    <definedName name="wrn.pag.090000000000" localSheetId="6" hidden="1">{#N/A,#N/A,FALSE,"Pag.01"}</definedName>
    <definedName name="wrn.pag.090000000000" localSheetId="11" hidden="1">{#N/A,#N/A,FALSE,"Pag.01"}</definedName>
    <definedName name="wrn.pag.090000000000" localSheetId="12" hidden="1">{#N/A,#N/A,FALSE,"Pag.01"}</definedName>
    <definedName name="wrn.pag.090000000000" localSheetId="3" hidden="1">{#N/A,#N/A,FALSE,"Pag.01"}</definedName>
    <definedName name="wrn.pag.090000000000" localSheetId="25" hidden="1">{#N/A,#N/A,FALSE,"Pag.01"}</definedName>
    <definedName name="wrn.pag.090000000000" hidden="1">{#N/A,#N/A,FALSE,"Pag.01"}</definedName>
    <definedName name="wrn.pag.09000000000000000000" localSheetId="7" hidden="1">{#N/A,#N/A,FALSE,"Pag.01"}</definedName>
    <definedName name="wrn.pag.09000000000000000000" localSheetId="2" hidden="1">{#N/A,#N/A,FALSE,"Pag.01"}</definedName>
    <definedName name="wrn.pag.09000000000000000000" localSheetId="5" hidden="1">{#N/A,#N/A,FALSE,"Pag.01"}</definedName>
    <definedName name="wrn.pag.09000000000000000000" localSheetId="26" hidden="1">{#N/A,#N/A,FALSE,"Pag.01"}</definedName>
    <definedName name="wrn.pag.09000000000000000000" localSheetId="1" hidden="1">{#N/A,#N/A,FALSE,"Pag.01"}</definedName>
    <definedName name="wrn.pag.09000000000000000000" localSheetId="4" hidden="1">{#N/A,#N/A,FALSE,"Pag.01"}</definedName>
    <definedName name="wrn.pag.09000000000000000000" localSheetId="6" hidden="1">{#N/A,#N/A,FALSE,"Pag.01"}</definedName>
    <definedName name="wrn.pag.09000000000000000000" localSheetId="11" hidden="1">{#N/A,#N/A,FALSE,"Pag.01"}</definedName>
    <definedName name="wrn.pag.09000000000000000000" localSheetId="12" hidden="1">{#N/A,#N/A,FALSE,"Pag.01"}</definedName>
    <definedName name="wrn.pag.09000000000000000000" localSheetId="3" hidden="1">{#N/A,#N/A,FALSE,"Pag.01"}</definedName>
    <definedName name="wrn.pag.09000000000000000000" localSheetId="25" hidden="1">{#N/A,#N/A,FALSE,"Pag.01"}</definedName>
    <definedName name="wrn.pag.09000000000000000000" hidden="1">{#N/A,#N/A,FALSE,"Pag.01"}</definedName>
    <definedName name="wrn.pag.100" localSheetId="7" hidden="1">{#N/A,#N/A,FALSE,"Pag.01"}</definedName>
    <definedName name="wrn.pag.100" localSheetId="2" hidden="1">{#N/A,#N/A,FALSE,"Pag.01"}</definedName>
    <definedName name="wrn.pag.100" localSheetId="5" hidden="1">{#N/A,#N/A,FALSE,"Pag.01"}</definedName>
    <definedName name="wrn.pag.100" localSheetId="26" hidden="1">{#N/A,#N/A,FALSE,"Pag.01"}</definedName>
    <definedName name="wrn.pag.100" localSheetId="1" hidden="1">{#N/A,#N/A,FALSE,"Pag.01"}</definedName>
    <definedName name="wrn.pag.100" localSheetId="4" hidden="1">{#N/A,#N/A,FALSE,"Pag.01"}</definedName>
    <definedName name="wrn.pag.100" localSheetId="6" hidden="1">{#N/A,#N/A,FALSE,"Pag.01"}</definedName>
    <definedName name="wrn.pag.100" localSheetId="11" hidden="1">{#N/A,#N/A,FALSE,"Pag.01"}</definedName>
    <definedName name="wrn.pag.100" localSheetId="12" hidden="1">{#N/A,#N/A,FALSE,"Pag.01"}</definedName>
    <definedName name="wrn.pag.100" localSheetId="3" hidden="1">{#N/A,#N/A,FALSE,"Pag.01"}</definedName>
    <definedName name="wrn.pag.100" localSheetId="25" hidden="1">{#N/A,#N/A,FALSE,"Pag.01"}</definedName>
    <definedName name="wrn.pag.100" hidden="1">{#N/A,#N/A,FALSE,"Pag.01"}</definedName>
    <definedName name="wrn.pag.102145" localSheetId="7" hidden="1">{#N/A,#N/A,FALSE,"Pag.01"}</definedName>
    <definedName name="wrn.pag.102145" localSheetId="2" hidden="1">{#N/A,#N/A,FALSE,"Pag.01"}</definedName>
    <definedName name="wrn.pag.102145" localSheetId="5" hidden="1">{#N/A,#N/A,FALSE,"Pag.01"}</definedName>
    <definedName name="wrn.pag.102145" localSheetId="26" hidden="1">{#N/A,#N/A,FALSE,"Pag.01"}</definedName>
    <definedName name="wrn.pag.102145" localSheetId="1" hidden="1">{#N/A,#N/A,FALSE,"Pag.01"}</definedName>
    <definedName name="wrn.pag.102145" localSheetId="4" hidden="1">{#N/A,#N/A,FALSE,"Pag.01"}</definedName>
    <definedName name="wrn.pag.102145" localSheetId="6" hidden="1">{#N/A,#N/A,FALSE,"Pag.01"}</definedName>
    <definedName name="wrn.pag.102145" localSheetId="11" hidden="1">{#N/A,#N/A,FALSE,"Pag.01"}</definedName>
    <definedName name="wrn.pag.102145" localSheetId="12" hidden="1">{#N/A,#N/A,FALSE,"Pag.01"}</definedName>
    <definedName name="wrn.pag.102145" localSheetId="3" hidden="1">{#N/A,#N/A,FALSE,"Pag.01"}</definedName>
    <definedName name="wrn.pag.102145" localSheetId="25" hidden="1">{#N/A,#N/A,FALSE,"Pag.01"}</definedName>
    <definedName name="wrn.pag.102145" hidden="1">{#N/A,#N/A,FALSE,"Pag.01"}</definedName>
    <definedName name="wrn.pag.12" localSheetId="7" hidden="1">{#N/A,#N/A,FALSE,"Pag.01"}</definedName>
    <definedName name="wrn.pag.12" localSheetId="2" hidden="1">{#N/A,#N/A,FALSE,"Pag.01"}</definedName>
    <definedName name="wrn.pag.12" localSheetId="5" hidden="1">{#N/A,#N/A,FALSE,"Pag.01"}</definedName>
    <definedName name="wrn.pag.12" localSheetId="26" hidden="1">{#N/A,#N/A,FALSE,"Pag.01"}</definedName>
    <definedName name="wrn.pag.12" localSheetId="1" hidden="1">{#N/A,#N/A,FALSE,"Pag.01"}</definedName>
    <definedName name="wrn.pag.12" localSheetId="4" hidden="1">{#N/A,#N/A,FALSE,"Pag.01"}</definedName>
    <definedName name="wrn.pag.12" localSheetId="6" hidden="1">{#N/A,#N/A,FALSE,"Pag.01"}</definedName>
    <definedName name="wrn.pag.12" localSheetId="11" hidden="1">{#N/A,#N/A,FALSE,"Pag.01"}</definedName>
    <definedName name="wrn.pag.12" localSheetId="12" hidden="1">{#N/A,#N/A,FALSE,"Pag.01"}</definedName>
    <definedName name="wrn.pag.12" localSheetId="3" hidden="1">{#N/A,#N/A,FALSE,"Pag.01"}</definedName>
    <definedName name="wrn.pag.12" localSheetId="25" hidden="1">{#N/A,#N/A,FALSE,"Pag.01"}</definedName>
    <definedName name="wrn.pag.12" hidden="1">{#N/A,#N/A,FALSE,"Pag.01"}</definedName>
    <definedName name="wrn.pag.120" localSheetId="7" hidden="1">{#N/A,#N/A,FALSE,"Pag.01"}</definedName>
    <definedName name="wrn.pag.120" localSheetId="2" hidden="1">{#N/A,#N/A,FALSE,"Pag.01"}</definedName>
    <definedName name="wrn.pag.120" localSheetId="5" hidden="1">{#N/A,#N/A,FALSE,"Pag.01"}</definedName>
    <definedName name="wrn.pag.120" localSheetId="26" hidden="1">{#N/A,#N/A,FALSE,"Pag.01"}</definedName>
    <definedName name="wrn.pag.120" localSheetId="1" hidden="1">{#N/A,#N/A,FALSE,"Pag.01"}</definedName>
    <definedName name="wrn.pag.120" localSheetId="4" hidden="1">{#N/A,#N/A,FALSE,"Pag.01"}</definedName>
    <definedName name="wrn.pag.120" localSheetId="6" hidden="1">{#N/A,#N/A,FALSE,"Pag.01"}</definedName>
    <definedName name="wrn.pag.120" localSheetId="11" hidden="1">{#N/A,#N/A,FALSE,"Pag.01"}</definedName>
    <definedName name="wrn.pag.120" localSheetId="12" hidden="1">{#N/A,#N/A,FALSE,"Pag.01"}</definedName>
    <definedName name="wrn.pag.120" localSheetId="3" hidden="1">{#N/A,#N/A,FALSE,"Pag.01"}</definedName>
    <definedName name="wrn.pag.120" localSheetId="25" hidden="1">{#N/A,#N/A,FALSE,"Pag.01"}</definedName>
    <definedName name="wrn.pag.120" hidden="1">{#N/A,#N/A,FALSE,"Pag.01"}</definedName>
    <definedName name="wrn.pag.12000000000" localSheetId="7" hidden="1">{#N/A,#N/A,FALSE,"Pag.01"}</definedName>
    <definedName name="wrn.pag.12000000000" localSheetId="2" hidden="1">{#N/A,#N/A,FALSE,"Pag.01"}</definedName>
    <definedName name="wrn.pag.12000000000" localSheetId="5" hidden="1">{#N/A,#N/A,FALSE,"Pag.01"}</definedName>
    <definedName name="wrn.pag.12000000000" localSheetId="26" hidden="1">{#N/A,#N/A,FALSE,"Pag.01"}</definedName>
    <definedName name="wrn.pag.12000000000" localSheetId="1" hidden="1">{#N/A,#N/A,FALSE,"Pag.01"}</definedName>
    <definedName name="wrn.pag.12000000000" localSheetId="4" hidden="1">{#N/A,#N/A,FALSE,"Pag.01"}</definedName>
    <definedName name="wrn.pag.12000000000" localSheetId="6" hidden="1">{#N/A,#N/A,FALSE,"Pag.01"}</definedName>
    <definedName name="wrn.pag.12000000000" localSheetId="11" hidden="1">{#N/A,#N/A,FALSE,"Pag.01"}</definedName>
    <definedName name="wrn.pag.12000000000" localSheetId="12" hidden="1">{#N/A,#N/A,FALSE,"Pag.01"}</definedName>
    <definedName name="wrn.pag.12000000000" localSheetId="3" hidden="1">{#N/A,#N/A,FALSE,"Pag.01"}</definedName>
    <definedName name="wrn.pag.12000000000" localSheetId="25" hidden="1">{#N/A,#N/A,FALSE,"Pag.01"}</definedName>
    <definedName name="wrn.pag.12000000000" hidden="1">{#N/A,#N/A,FALSE,"Pag.01"}</definedName>
    <definedName name="wrn.pag.1200000000000000" localSheetId="7" hidden="1">{#N/A,#N/A,FALSE,"Pag.01"}</definedName>
    <definedName name="wrn.pag.1200000000000000" localSheetId="2" hidden="1">{#N/A,#N/A,FALSE,"Pag.01"}</definedName>
    <definedName name="wrn.pag.1200000000000000" localSheetId="5" hidden="1">{#N/A,#N/A,FALSE,"Pag.01"}</definedName>
    <definedName name="wrn.pag.1200000000000000" localSheetId="26" hidden="1">{#N/A,#N/A,FALSE,"Pag.01"}</definedName>
    <definedName name="wrn.pag.1200000000000000" localSheetId="1" hidden="1">{#N/A,#N/A,FALSE,"Pag.01"}</definedName>
    <definedName name="wrn.pag.1200000000000000" localSheetId="4" hidden="1">{#N/A,#N/A,FALSE,"Pag.01"}</definedName>
    <definedName name="wrn.pag.1200000000000000" localSheetId="6" hidden="1">{#N/A,#N/A,FALSE,"Pag.01"}</definedName>
    <definedName name="wrn.pag.1200000000000000" localSheetId="11" hidden="1">{#N/A,#N/A,FALSE,"Pag.01"}</definedName>
    <definedName name="wrn.pag.1200000000000000" localSheetId="12" hidden="1">{#N/A,#N/A,FALSE,"Pag.01"}</definedName>
    <definedName name="wrn.pag.1200000000000000" localSheetId="3" hidden="1">{#N/A,#N/A,FALSE,"Pag.01"}</definedName>
    <definedName name="wrn.pag.1200000000000000" localSheetId="25" hidden="1">{#N/A,#N/A,FALSE,"Pag.01"}</definedName>
    <definedName name="wrn.pag.1200000000000000" hidden="1">{#N/A,#N/A,FALSE,"Pag.01"}</definedName>
    <definedName name="wrn.pag.1254789" localSheetId="7" hidden="1">{#N/A,#N/A,FALSE,"Pag.01"}</definedName>
    <definedName name="wrn.pag.1254789" localSheetId="2" hidden="1">{#N/A,#N/A,FALSE,"Pag.01"}</definedName>
    <definedName name="wrn.pag.1254789" localSheetId="5" hidden="1">{#N/A,#N/A,FALSE,"Pag.01"}</definedName>
    <definedName name="wrn.pag.1254789" localSheetId="26" hidden="1">{#N/A,#N/A,FALSE,"Pag.01"}</definedName>
    <definedName name="wrn.pag.1254789" localSheetId="1" hidden="1">{#N/A,#N/A,FALSE,"Pag.01"}</definedName>
    <definedName name="wrn.pag.1254789" localSheetId="4" hidden="1">{#N/A,#N/A,FALSE,"Pag.01"}</definedName>
    <definedName name="wrn.pag.1254789" localSheetId="6" hidden="1">{#N/A,#N/A,FALSE,"Pag.01"}</definedName>
    <definedName name="wrn.pag.1254789" localSheetId="11" hidden="1">{#N/A,#N/A,FALSE,"Pag.01"}</definedName>
    <definedName name="wrn.pag.1254789" localSheetId="12" hidden="1">{#N/A,#N/A,FALSE,"Pag.01"}</definedName>
    <definedName name="wrn.pag.1254789" localSheetId="3" hidden="1">{#N/A,#N/A,FALSE,"Pag.01"}</definedName>
    <definedName name="wrn.pag.1254789" localSheetId="25" hidden="1">{#N/A,#N/A,FALSE,"Pag.01"}</definedName>
    <definedName name="wrn.pag.1254789" hidden="1">{#N/A,#N/A,FALSE,"Pag.01"}</definedName>
    <definedName name="wrn.pag.214578" localSheetId="7" hidden="1">{#N/A,#N/A,FALSE,"Pag.01"}</definedName>
    <definedName name="wrn.pag.214578" localSheetId="2" hidden="1">{#N/A,#N/A,FALSE,"Pag.01"}</definedName>
    <definedName name="wrn.pag.214578" localSheetId="5" hidden="1">{#N/A,#N/A,FALSE,"Pag.01"}</definedName>
    <definedName name="wrn.pag.214578" localSheetId="26" hidden="1">{#N/A,#N/A,FALSE,"Pag.01"}</definedName>
    <definedName name="wrn.pag.214578" localSheetId="1" hidden="1">{#N/A,#N/A,FALSE,"Pag.01"}</definedName>
    <definedName name="wrn.pag.214578" localSheetId="4" hidden="1">{#N/A,#N/A,FALSE,"Pag.01"}</definedName>
    <definedName name="wrn.pag.214578" localSheetId="6" hidden="1">{#N/A,#N/A,FALSE,"Pag.01"}</definedName>
    <definedName name="wrn.pag.214578" localSheetId="11" hidden="1">{#N/A,#N/A,FALSE,"Pag.01"}</definedName>
    <definedName name="wrn.pag.214578" localSheetId="12" hidden="1">{#N/A,#N/A,FALSE,"Pag.01"}</definedName>
    <definedName name="wrn.pag.214578" localSheetId="3" hidden="1">{#N/A,#N/A,FALSE,"Pag.01"}</definedName>
    <definedName name="wrn.pag.214578" localSheetId="25" hidden="1">{#N/A,#N/A,FALSE,"Pag.01"}</definedName>
    <definedName name="wrn.pag.214578" hidden="1">{#N/A,#N/A,FALSE,"Pag.01"}</definedName>
    <definedName name="wrn.pag.214789" localSheetId="7" hidden="1">{#N/A,#N/A,FALSE,"Pag.01"}</definedName>
    <definedName name="wrn.pag.214789" localSheetId="2" hidden="1">{#N/A,#N/A,FALSE,"Pag.01"}</definedName>
    <definedName name="wrn.pag.214789" localSheetId="5" hidden="1">{#N/A,#N/A,FALSE,"Pag.01"}</definedName>
    <definedName name="wrn.pag.214789" localSheetId="26" hidden="1">{#N/A,#N/A,FALSE,"Pag.01"}</definedName>
    <definedName name="wrn.pag.214789" localSheetId="1" hidden="1">{#N/A,#N/A,FALSE,"Pag.01"}</definedName>
    <definedName name="wrn.pag.214789" localSheetId="4" hidden="1">{#N/A,#N/A,FALSE,"Pag.01"}</definedName>
    <definedName name="wrn.pag.214789" localSheetId="6" hidden="1">{#N/A,#N/A,FALSE,"Pag.01"}</definedName>
    <definedName name="wrn.pag.214789" localSheetId="11" hidden="1">{#N/A,#N/A,FALSE,"Pag.01"}</definedName>
    <definedName name="wrn.pag.214789" localSheetId="12" hidden="1">{#N/A,#N/A,FALSE,"Pag.01"}</definedName>
    <definedName name="wrn.pag.214789" localSheetId="3" hidden="1">{#N/A,#N/A,FALSE,"Pag.01"}</definedName>
    <definedName name="wrn.pag.214789" localSheetId="25" hidden="1">{#N/A,#N/A,FALSE,"Pag.01"}</definedName>
    <definedName name="wrn.pag.214789" hidden="1">{#N/A,#N/A,FALSE,"Pag.01"}</definedName>
    <definedName name="wrn.pag.23654789" localSheetId="7" hidden="1">{#N/A,#N/A,FALSE,"Pag.01"}</definedName>
    <definedName name="wrn.pag.23654789" localSheetId="2" hidden="1">{#N/A,#N/A,FALSE,"Pag.01"}</definedName>
    <definedName name="wrn.pag.23654789" localSheetId="5" hidden="1">{#N/A,#N/A,FALSE,"Pag.01"}</definedName>
    <definedName name="wrn.pag.23654789" localSheetId="26" hidden="1">{#N/A,#N/A,FALSE,"Pag.01"}</definedName>
    <definedName name="wrn.pag.23654789" localSheetId="1" hidden="1">{#N/A,#N/A,FALSE,"Pag.01"}</definedName>
    <definedName name="wrn.pag.23654789" localSheetId="4" hidden="1">{#N/A,#N/A,FALSE,"Pag.01"}</definedName>
    <definedName name="wrn.pag.23654789" localSheetId="6" hidden="1">{#N/A,#N/A,FALSE,"Pag.01"}</definedName>
    <definedName name="wrn.pag.23654789" localSheetId="11" hidden="1">{#N/A,#N/A,FALSE,"Pag.01"}</definedName>
    <definedName name="wrn.pag.23654789" localSheetId="12" hidden="1">{#N/A,#N/A,FALSE,"Pag.01"}</definedName>
    <definedName name="wrn.pag.23654789" localSheetId="3" hidden="1">{#N/A,#N/A,FALSE,"Pag.01"}</definedName>
    <definedName name="wrn.pag.23654789" localSheetId="25" hidden="1">{#N/A,#N/A,FALSE,"Pag.01"}</definedName>
    <definedName name="wrn.pag.23654789" hidden="1">{#N/A,#N/A,FALSE,"Pag.01"}</definedName>
    <definedName name="wrn.pag.2547257" localSheetId="7" hidden="1">{#N/A,#N/A,FALSE,"Pag.01"}</definedName>
    <definedName name="wrn.pag.2547257" localSheetId="2" hidden="1">{#N/A,#N/A,FALSE,"Pag.01"}</definedName>
    <definedName name="wrn.pag.2547257" localSheetId="5" hidden="1">{#N/A,#N/A,FALSE,"Pag.01"}</definedName>
    <definedName name="wrn.pag.2547257" localSheetId="26" hidden="1">{#N/A,#N/A,FALSE,"Pag.01"}</definedName>
    <definedName name="wrn.pag.2547257" localSheetId="1" hidden="1">{#N/A,#N/A,FALSE,"Pag.01"}</definedName>
    <definedName name="wrn.pag.2547257" localSheetId="4" hidden="1">{#N/A,#N/A,FALSE,"Pag.01"}</definedName>
    <definedName name="wrn.pag.2547257" localSheetId="6" hidden="1">{#N/A,#N/A,FALSE,"Pag.01"}</definedName>
    <definedName name="wrn.pag.2547257" localSheetId="11" hidden="1">{#N/A,#N/A,FALSE,"Pag.01"}</definedName>
    <definedName name="wrn.pag.2547257" localSheetId="12" hidden="1">{#N/A,#N/A,FALSE,"Pag.01"}</definedName>
    <definedName name="wrn.pag.2547257" localSheetId="3" hidden="1">{#N/A,#N/A,FALSE,"Pag.01"}</definedName>
    <definedName name="wrn.pag.2547257" localSheetId="25" hidden="1">{#N/A,#N/A,FALSE,"Pag.01"}</definedName>
    <definedName name="wrn.pag.2547257" hidden="1">{#N/A,#N/A,FALSE,"Pag.01"}</definedName>
    <definedName name="wrn.pag.254789" localSheetId="7" hidden="1">{#N/A,#N/A,FALSE,"Pag.01"}</definedName>
    <definedName name="wrn.pag.254789" localSheetId="2" hidden="1">{#N/A,#N/A,FALSE,"Pag.01"}</definedName>
    <definedName name="wrn.pag.254789" localSheetId="5" hidden="1">{#N/A,#N/A,FALSE,"Pag.01"}</definedName>
    <definedName name="wrn.pag.254789" localSheetId="26" hidden="1">{#N/A,#N/A,FALSE,"Pag.01"}</definedName>
    <definedName name="wrn.pag.254789" localSheetId="1" hidden="1">{#N/A,#N/A,FALSE,"Pag.01"}</definedName>
    <definedName name="wrn.pag.254789" localSheetId="4" hidden="1">{#N/A,#N/A,FALSE,"Pag.01"}</definedName>
    <definedName name="wrn.pag.254789" localSheetId="6" hidden="1">{#N/A,#N/A,FALSE,"Pag.01"}</definedName>
    <definedName name="wrn.pag.254789" localSheetId="11" hidden="1">{#N/A,#N/A,FALSE,"Pag.01"}</definedName>
    <definedName name="wrn.pag.254789" localSheetId="12" hidden="1">{#N/A,#N/A,FALSE,"Pag.01"}</definedName>
    <definedName name="wrn.pag.254789" localSheetId="3" hidden="1">{#N/A,#N/A,FALSE,"Pag.01"}</definedName>
    <definedName name="wrn.pag.254789" localSheetId="25" hidden="1">{#N/A,#N/A,FALSE,"Pag.01"}</definedName>
    <definedName name="wrn.pag.254789" hidden="1">{#N/A,#N/A,FALSE,"Pag.01"}</definedName>
    <definedName name="wrn.pag.2564789" localSheetId="7" hidden="1">{#N/A,#N/A,FALSE,"Pag.01"}</definedName>
    <definedName name="wrn.pag.2564789" localSheetId="2" hidden="1">{#N/A,#N/A,FALSE,"Pag.01"}</definedName>
    <definedName name="wrn.pag.2564789" localSheetId="5" hidden="1">{#N/A,#N/A,FALSE,"Pag.01"}</definedName>
    <definedName name="wrn.pag.2564789" localSheetId="26" hidden="1">{#N/A,#N/A,FALSE,"Pag.01"}</definedName>
    <definedName name="wrn.pag.2564789" localSheetId="1" hidden="1">{#N/A,#N/A,FALSE,"Pag.01"}</definedName>
    <definedName name="wrn.pag.2564789" localSheetId="4" hidden="1">{#N/A,#N/A,FALSE,"Pag.01"}</definedName>
    <definedName name="wrn.pag.2564789" localSheetId="6" hidden="1">{#N/A,#N/A,FALSE,"Pag.01"}</definedName>
    <definedName name="wrn.pag.2564789" localSheetId="11" hidden="1">{#N/A,#N/A,FALSE,"Pag.01"}</definedName>
    <definedName name="wrn.pag.2564789" localSheetId="12" hidden="1">{#N/A,#N/A,FALSE,"Pag.01"}</definedName>
    <definedName name="wrn.pag.2564789" localSheetId="3" hidden="1">{#N/A,#N/A,FALSE,"Pag.01"}</definedName>
    <definedName name="wrn.pag.2564789" localSheetId="25" hidden="1">{#N/A,#N/A,FALSE,"Pag.01"}</definedName>
    <definedName name="wrn.pag.2564789" hidden="1">{#N/A,#N/A,FALSE,"Pag.01"}</definedName>
    <definedName name="wrn.pag.458796" localSheetId="7" hidden="1">{#N/A,#N/A,FALSE,"Pag.01"}</definedName>
    <definedName name="wrn.pag.458796" localSheetId="2" hidden="1">{#N/A,#N/A,FALSE,"Pag.01"}</definedName>
    <definedName name="wrn.pag.458796" localSheetId="5" hidden="1">{#N/A,#N/A,FALSE,"Pag.01"}</definedName>
    <definedName name="wrn.pag.458796" localSheetId="26" hidden="1">{#N/A,#N/A,FALSE,"Pag.01"}</definedName>
    <definedName name="wrn.pag.458796" localSheetId="1" hidden="1">{#N/A,#N/A,FALSE,"Pag.01"}</definedName>
    <definedName name="wrn.pag.458796" localSheetId="4" hidden="1">{#N/A,#N/A,FALSE,"Pag.01"}</definedName>
    <definedName name="wrn.pag.458796" localSheetId="6" hidden="1">{#N/A,#N/A,FALSE,"Pag.01"}</definedName>
    <definedName name="wrn.pag.458796" localSheetId="11" hidden="1">{#N/A,#N/A,FALSE,"Pag.01"}</definedName>
    <definedName name="wrn.pag.458796" localSheetId="12" hidden="1">{#N/A,#N/A,FALSE,"Pag.01"}</definedName>
    <definedName name="wrn.pag.458796" localSheetId="3" hidden="1">{#N/A,#N/A,FALSE,"Pag.01"}</definedName>
    <definedName name="wrn.pag.458796" localSheetId="25" hidden="1">{#N/A,#N/A,FALSE,"Pag.01"}</definedName>
    <definedName name="wrn.pag.458796" hidden="1">{#N/A,#N/A,FALSE,"Pag.01"}</definedName>
    <definedName name="wrn.pag.500" localSheetId="7" hidden="1">{#N/A,#N/A,FALSE,"Pag.01"}</definedName>
    <definedName name="wrn.pag.500" localSheetId="2" hidden="1">{#N/A,#N/A,FALSE,"Pag.01"}</definedName>
    <definedName name="wrn.pag.500" localSheetId="5" hidden="1">{#N/A,#N/A,FALSE,"Pag.01"}</definedName>
    <definedName name="wrn.pag.500" localSheetId="26" hidden="1">{#N/A,#N/A,FALSE,"Pag.01"}</definedName>
    <definedName name="wrn.pag.500" localSheetId="1" hidden="1">{#N/A,#N/A,FALSE,"Pag.01"}</definedName>
    <definedName name="wrn.pag.500" localSheetId="4" hidden="1">{#N/A,#N/A,FALSE,"Pag.01"}</definedName>
    <definedName name="wrn.pag.500" localSheetId="6" hidden="1">{#N/A,#N/A,FALSE,"Pag.01"}</definedName>
    <definedName name="wrn.pag.500" localSheetId="11" hidden="1">{#N/A,#N/A,FALSE,"Pag.01"}</definedName>
    <definedName name="wrn.pag.500" localSheetId="12" hidden="1">{#N/A,#N/A,FALSE,"Pag.01"}</definedName>
    <definedName name="wrn.pag.500" localSheetId="3" hidden="1">{#N/A,#N/A,FALSE,"Pag.01"}</definedName>
    <definedName name="wrn.pag.500" localSheetId="25" hidden="1">{#N/A,#N/A,FALSE,"Pag.01"}</definedName>
    <definedName name="wrn.pag.500" hidden="1">{#N/A,#N/A,FALSE,"Pag.01"}</definedName>
    <definedName name="wrn.pag.5000" localSheetId="7" hidden="1">{#N/A,#N/A,FALSE,"Pag.01"}</definedName>
    <definedName name="wrn.pag.5000" localSheetId="2" hidden="1">{#N/A,#N/A,FALSE,"Pag.01"}</definedName>
    <definedName name="wrn.pag.5000" localSheetId="5" hidden="1">{#N/A,#N/A,FALSE,"Pag.01"}</definedName>
    <definedName name="wrn.pag.5000" localSheetId="26" hidden="1">{#N/A,#N/A,FALSE,"Pag.01"}</definedName>
    <definedName name="wrn.pag.5000" localSheetId="1" hidden="1">{#N/A,#N/A,FALSE,"Pag.01"}</definedName>
    <definedName name="wrn.pag.5000" localSheetId="4" hidden="1">{#N/A,#N/A,FALSE,"Pag.01"}</definedName>
    <definedName name="wrn.pag.5000" localSheetId="6" hidden="1">{#N/A,#N/A,FALSE,"Pag.01"}</definedName>
    <definedName name="wrn.pag.5000" localSheetId="11" hidden="1">{#N/A,#N/A,FALSE,"Pag.01"}</definedName>
    <definedName name="wrn.pag.5000" localSheetId="12" hidden="1">{#N/A,#N/A,FALSE,"Pag.01"}</definedName>
    <definedName name="wrn.pag.5000" localSheetId="3" hidden="1">{#N/A,#N/A,FALSE,"Pag.01"}</definedName>
    <definedName name="wrn.pag.5000" localSheetId="25" hidden="1">{#N/A,#N/A,FALSE,"Pag.01"}</definedName>
    <definedName name="wrn.pag.5000" hidden="1">{#N/A,#N/A,FALSE,"Pag.01"}</definedName>
    <definedName name="wrn.pag.501000" localSheetId="7" hidden="1">{#N/A,#N/A,FALSE,"Pag.01"}</definedName>
    <definedName name="wrn.pag.501000" localSheetId="2" hidden="1">{#N/A,#N/A,FALSE,"Pag.01"}</definedName>
    <definedName name="wrn.pag.501000" localSheetId="5" hidden="1">{#N/A,#N/A,FALSE,"Pag.01"}</definedName>
    <definedName name="wrn.pag.501000" localSheetId="26" hidden="1">{#N/A,#N/A,FALSE,"Pag.01"}</definedName>
    <definedName name="wrn.pag.501000" localSheetId="1" hidden="1">{#N/A,#N/A,FALSE,"Pag.01"}</definedName>
    <definedName name="wrn.pag.501000" localSheetId="4" hidden="1">{#N/A,#N/A,FALSE,"Pag.01"}</definedName>
    <definedName name="wrn.pag.501000" localSheetId="6" hidden="1">{#N/A,#N/A,FALSE,"Pag.01"}</definedName>
    <definedName name="wrn.pag.501000" localSheetId="11" hidden="1">{#N/A,#N/A,FALSE,"Pag.01"}</definedName>
    <definedName name="wrn.pag.501000" localSheetId="12" hidden="1">{#N/A,#N/A,FALSE,"Pag.01"}</definedName>
    <definedName name="wrn.pag.501000" localSheetId="3" hidden="1">{#N/A,#N/A,FALSE,"Pag.01"}</definedName>
    <definedName name="wrn.pag.501000" localSheetId="25" hidden="1">{#N/A,#N/A,FALSE,"Pag.01"}</definedName>
    <definedName name="wrn.pag.501000" hidden="1">{#N/A,#N/A,FALSE,"Pag.01"}</definedName>
    <definedName name="wrn.pag.5010000" localSheetId="7" hidden="1">{#N/A,#N/A,FALSE,"Pag.01"}</definedName>
    <definedName name="wrn.pag.5010000" localSheetId="2" hidden="1">{#N/A,#N/A,FALSE,"Pag.01"}</definedName>
    <definedName name="wrn.pag.5010000" localSheetId="5" hidden="1">{#N/A,#N/A,FALSE,"Pag.01"}</definedName>
    <definedName name="wrn.pag.5010000" localSheetId="26" hidden="1">{#N/A,#N/A,FALSE,"Pag.01"}</definedName>
    <definedName name="wrn.pag.5010000" localSheetId="1" hidden="1">{#N/A,#N/A,FALSE,"Pag.01"}</definedName>
    <definedName name="wrn.pag.5010000" localSheetId="4" hidden="1">{#N/A,#N/A,FALSE,"Pag.01"}</definedName>
    <definedName name="wrn.pag.5010000" localSheetId="6" hidden="1">{#N/A,#N/A,FALSE,"Pag.01"}</definedName>
    <definedName name="wrn.pag.5010000" localSheetId="11" hidden="1">{#N/A,#N/A,FALSE,"Pag.01"}</definedName>
    <definedName name="wrn.pag.5010000" localSheetId="12" hidden="1">{#N/A,#N/A,FALSE,"Pag.01"}</definedName>
    <definedName name="wrn.pag.5010000" localSheetId="3" hidden="1">{#N/A,#N/A,FALSE,"Pag.01"}</definedName>
    <definedName name="wrn.pag.5010000" localSheetId="25" hidden="1">{#N/A,#N/A,FALSE,"Pag.01"}</definedName>
    <definedName name="wrn.pag.5010000" hidden="1">{#N/A,#N/A,FALSE,"Pag.01"}</definedName>
    <definedName name="wrn.pag.50100000000000" localSheetId="7" hidden="1">{#N/A,#N/A,FALSE,"Pag.01"}</definedName>
    <definedName name="wrn.pag.50100000000000" localSheetId="2" hidden="1">{#N/A,#N/A,FALSE,"Pag.01"}</definedName>
    <definedName name="wrn.pag.50100000000000" localSheetId="5" hidden="1">{#N/A,#N/A,FALSE,"Pag.01"}</definedName>
    <definedName name="wrn.pag.50100000000000" localSheetId="26" hidden="1">{#N/A,#N/A,FALSE,"Pag.01"}</definedName>
    <definedName name="wrn.pag.50100000000000" localSheetId="1" hidden="1">{#N/A,#N/A,FALSE,"Pag.01"}</definedName>
    <definedName name="wrn.pag.50100000000000" localSheetId="4" hidden="1">{#N/A,#N/A,FALSE,"Pag.01"}</definedName>
    <definedName name="wrn.pag.50100000000000" localSheetId="6" hidden="1">{#N/A,#N/A,FALSE,"Pag.01"}</definedName>
    <definedName name="wrn.pag.50100000000000" localSheetId="11" hidden="1">{#N/A,#N/A,FALSE,"Pag.01"}</definedName>
    <definedName name="wrn.pag.50100000000000" localSheetId="12" hidden="1">{#N/A,#N/A,FALSE,"Pag.01"}</definedName>
    <definedName name="wrn.pag.50100000000000" localSheetId="3" hidden="1">{#N/A,#N/A,FALSE,"Pag.01"}</definedName>
    <definedName name="wrn.pag.50100000000000" localSheetId="25" hidden="1">{#N/A,#N/A,FALSE,"Pag.01"}</definedName>
    <definedName name="wrn.pag.50100000000000" hidden="1">{#N/A,#N/A,FALSE,"Pag.01"}</definedName>
    <definedName name="wrn.pag.5011" localSheetId="7" hidden="1">{#N/A,#N/A,FALSE,"Pag.01"}</definedName>
    <definedName name="wrn.pag.5011" localSheetId="2" hidden="1">{#N/A,#N/A,FALSE,"Pag.01"}</definedName>
    <definedName name="wrn.pag.5011" localSheetId="5" hidden="1">{#N/A,#N/A,FALSE,"Pag.01"}</definedName>
    <definedName name="wrn.pag.5011" localSheetId="26" hidden="1">{#N/A,#N/A,FALSE,"Pag.01"}</definedName>
    <definedName name="wrn.pag.5011" localSheetId="1" hidden="1">{#N/A,#N/A,FALSE,"Pag.01"}</definedName>
    <definedName name="wrn.pag.5011" localSheetId="4" hidden="1">{#N/A,#N/A,FALSE,"Pag.01"}</definedName>
    <definedName name="wrn.pag.5011" localSheetId="6" hidden="1">{#N/A,#N/A,FALSE,"Pag.01"}</definedName>
    <definedName name="wrn.pag.5011" localSheetId="11" hidden="1">{#N/A,#N/A,FALSE,"Pag.01"}</definedName>
    <definedName name="wrn.pag.5011" localSheetId="12" hidden="1">{#N/A,#N/A,FALSE,"Pag.01"}</definedName>
    <definedName name="wrn.pag.5011" localSheetId="3" hidden="1">{#N/A,#N/A,FALSE,"Pag.01"}</definedName>
    <definedName name="wrn.pag.5011" localSheetId="25" hidden="1">{#N/A,#N/A,FALSE,"Pag.01"}</definedName>
    <definedName name="wrn.pag.5011" hidden="1">{#N/A,#N/A,FALSE,"Pag.01"}</definedName>
    <definedName name="wrn.pag.501110" localSheetId="7" hidden="1">{#N/A,#N/A,FALSE,"Pag.01"}</definedName>
    <definedName name="wrn.pag.501110" localSheetId="2" hidden="1">{#N/A,#N/A,FALSE,"Pag.01"}</definedName>
    <definedName name="wrn.pag.501110" localSheetId="5" hidden="1">{#N/A,#N/A,FALSE,"Pag.01"}</definedName>
    <definedName name="wrn.pag.501110" localSheetId="26" hidden="1">{#N/A,#N/A,FALSE,"Pag.01"}</definedName>
    <definedName name="wrn.pag.501110" localSheetId="1" hidden="1">{#N/A,#N/A,FALSE,"Pag.01"}</definedName>
    <definedName name="wrn.pag.501110" localSheetId="4" hidden="1">{#N/A,#N/A,FALSE,"Pag.01"}</definedName>
    <definedName name="wrn.pag.501110" localSheetId="6" hidden="1">{#N/A,#N/A,FALSE,"Pag.01"}</definedName>
    <definedName name="wrn.pag.501110" localSheetId="11" hidden="1">{#N/A,#N/A,FALSE,"Pag.01"}</definedName>
    <definedName name="wrn.pag.501110" localSheetId="12" hidden="1">{#N/A,#N/A,FALSE,"Pag.01"}</definedName>
    <definedName name="wrn.pag.501110" localSheetId="3" hidden="1">{#N/A,#N/A,FALSE,"Pag.01"}</definedName>
    <definedName name="wrn.pag.501110" localSheetId="25" hidden="1">{#N/A,#N/A,FALSE,"Pag.01"}</definedName>
    <definedName name="wrn.pag.501110" hidden="1">{#N/A,#N/A,FALSE,"Pag.01"}</definedName>
    <definedName name="wrn.pag.5012000" localSheetId="7" hidden="1">{#N/A,#N/A,FALSE,"Pag.01"}</definedName>
    <definedName name="wrn.pag.5012000" localSheetId="2" hidden="1">{#N/A,#N/A,FALSE,"Pag.01"}</definedName>
    <definedName name="wrn.pag.5012000" localSheetId="5" hidden="1">{#N/A,#N/A,FALSE,"Pag.01"}</definedName>
    <definedName name="wrn.pag.5012000" localSheetId="26" hidden="1">{#N/A,#N/A,FALSE,"Pag.01"}</definedName>
    <definedName name="wrn.pag.5012000" localSheetId="1" hidden="1">{#N/A,#N/A,FALSE,"Pag.01"}</definedName>
    <definedName name="wrn.pag.5012000" localSheetId="4" hidden="1">{#N/A,#N/A,FALSE,"Pag.01"}</definedName>
    <definedName name="wrn.pag.5012000" localSheetId="6" hidden="1">{#N/A,#N/A,FALSE,"Pag.01"}</definedName>
    <definedName name="wrn.pag.5012000" localSheetId="11" hidden="1">{#N/A,#N/A,FALSE,"Pag.01"}</definedName>
    <definedName name="wrn.pag.5012000" localSheetId="12" hidden="1">{#N/A,#N/A,FALSE,"Pag.01"}</definedName>
    <definedName name="wrn.pag.5012000" localSheetId="3" hidden="1">{#N/A,#N/A,FALSE,"Pag.01"}</definedName>
    <definedName name="wrn.pag.5012000" localSheetId="25" hidden="1">{#N/A,#N/A,FALSE,"Pag.01"}</definedName>
    <definedName name="wrn.pag.5012000" hidden="1">{#N/A,#N/A,FALSE,"Pag.01"}</definedName>
    <definedName name="wrn.pag.50123" localSheetId="7" hidden="1">{#N/A,#N/A,FALSE,"Pag.01"}</definedName>
    <definedName name="wrn.pag.50123" localSheetId="2" hidden="1">{#N/A,#N/A,FALSE,"Pag.01"}</definedName>
    <definedName name="wrn.pag.50123" localSheetId="5" hidden="1">{#N/A,#N/A,FALSE,"Pag.01"}</definedName>
    <definedName name="wrn.pag.50123" localSheetId="26" hidden="1">{#N/A,#N/A,FALSE,"Pag.01"}</definedName>
    <definedName name="wrn.pag.50123" localSheetId="1" hidden="1">{#N/A,#N/A,FALSE,"Pag.01"}</definedName>
    <definedName name="wrn.pag.50123" localSheetId="4" hidden="1">{#N/A,#N/A,FALSE,"Pag.01"}</definedName>
    <definedName name="wrn.pag.50123" localSheetId="6" hidden="1">{#N/A,#N/A,FALSE,"Pag.01"}</definedName>
    <definedName name="wrn.pag.50123" localSheetId="11" hidden="1">{#N/A,#N/A,FALSE,"Pag.01"}</definedName>
    <definedName name="wrn.pag.50123" localSheetId="12" hidden="1">{#N/A,#N/A,FALSE,"Pag.01"}</definedName>
    <definedName name="wrn.pag.50123" localSheetId="3" hidden="1">{#N/A,#N/A,FALSE,"Pag.01"}</definedName>
    <definedName name="wrn.pag.50123" localSheetId="25" hidden="1">{#N/A,#N/A,FALSE,"Pag.01"}</definedName>
    <definedName name="wrn.pag.50123" hidden="1">{#N/A,#N/A,FALSE,"Pag.01"}</definedName>
    <definedName name="wrn.pag.5013000" localSheetId="7" hidden="1">{#N/A,#N/A,FALSE,"Pag.01"}</definedName>
    <definedName name="wrn.pag.5013000" localSheetId="2" hidden="1">{#N/A,#N/A,FALSE,"Pag.01"}</definedName>
    <definedName name="wrn.pag.5013000" localSheetId="5" hidden="1">{#N/A,#N/A,FALSE,"Pag.01"}</definedName>
    <definedName name="wrn.pag.5013000" localSheetId="26" hidden="1">{#N/A,#N/A,FALSE,"Pag.01"}</definedName>
    <definedName name="wrn.pag.5013000" localSheetId="1" hidden="1">{#N/A,#N/A,FALSE,"Pag.01"}</definedName>
    <definedName name="wrn.pag.5013000" localSheetId="4" hidden="1">{#N/A,#N/A,FALSE,"Pag.01"}</definedName>
    <definedName name="wrn.pag.5013000" localSheetId="6" hidden="1">{#N/A,#N/A,FALSE,"Pag.01"}</definedName>
    <definedName name="wrn.pag.5013000" localSheetId="11" hidden="1">{#N/A,#N/A,FALSE,"Pag.01"}</definedName>
    <definedName name="wrn.pag.5013000" localSheetId="12" hidden="1">{#N/A,#N/A,FALSE,"Pag.01"}</definedName>
    <definedName name="wrn.pag.5013000" localSheetId="3" hidden="1">{#N/A,#N/A,FALSE,"Pag.01"}</definedName>
    <definedName name="wrn.pag.5013000" localSheetId="25" hidden="1">{#N/A,#N/A,FALSE,"Pag.01"}</definedName>
    <definedName name="wrn.pag.5013000" hidden="1">{#N/A,#N/A,FALSE,"Pag.01"}</definedName>
    <definedName name="wrn.pag.5017" localSheetId="7" hidden="1">{#N/A,#N/A,FALSE,"Pag.01"}</definedName>
    <definedName name="wrn.pag.5017" localSheetId="2" hidden="1">{#N/A,#N/A,FALSE,"Pag.01"}</definedName>
    <definedName name="wrn.pag.5017" localSheetId="5" hidden="1">{#N/A,#N/A,FALSE,"Pag.01"}</definedName>
    <definedName name="wrn.pag.5017" localSheetId="26" hidden="1">{#N/A,#N/A,FALSE,"Pag.01"}</definedName>
    <definedName name="wrn.pag.5017" localSheetId="1" hidden="1">{#N/A,#N/A,FALSE,"Pag.01"}</definedName>
    <definedName name="wrn.pag.5017" localSheetId="4" hidden="1">{#N/A,#N/A,FALSE,"Pag.01"}</definedName>
    <definedName name="wrn.pag.5017" localSheetId="6" hidden="1">{#N/A,#N/A,FALSE,"Pag.01"}</definedName>
    <definedName name="wrn.pag.5017" localSheetId="11" hidden="1">{#N/A,#N/A,FALSE,"Pag.01"}</definedName>
    <definedName name="wrn.pag.5017" localSheetId="12" hidden="1">{#N/A,#N/A,FALSE,"Pag.01"}</definedName>
    <definedName name="wrn.pag.5017" localSheetId="3" hidden="1">{#N/A,#N/A,FALSE,"Pag.01"}</definedName>
    <definedName name="wrn.pag.5017" localSheetId="25" hidden="1">{#N/A,#N/A,FALSE,"Pag.01"}</definedName>
    <definedName name="wrn.pag.5017" hidden="1">{#N/A,#N/A,FALSE,"Pag.01"}</definedName>
    <definedName name="wrn.pag.5018" localSheetId="7" hidden="1">{#N/A,#N/A,FALSE,"Pag.01"}</definedName>
    <definedName name="wrn.pag.5018" localSheetId="2" hidden="1">{#N/A,#N/A,FALSE,"Pag.01"}</definedName>
    <definedName name="wrn.pag.5018" localSheetId="5" hidden="1">{#N/A,#N/A,FALSE,"Pag.01"}</definedName>
    <definedName name="wrn.pag.5018" localSheetId="26" hidden="1">{#N/A,#N/A,FALSE,"Pag.01"}</definedName>
    <definedName name="wrn.pag.5018" localSheetId="1" hidden="1">{#N/A,#N/A,FALSE,"Pag.01"}</definedName>
    <definedName name="wrn.pag.5018" localSheetId="4" hidden="1">{#N/A,#N/A,FALSE,"Pag.01"}</definedName>
    <definedName name="wrn.pag.5018" localSheetId="6" hidden="1">{#N/A,#N/A,FALSE,"Pag.01"}</definedName>
    <definedName name="wrn.pag.5018" localSheetId="11" hidden="1">{#N/A,#N/A,FALSE,"Pag.01"}</definedName>
    <definedName name="wrn.pag.5018" localSheetId="12" hidden="1">{#N/A,#N/A,FALSE,"Pag.01"}</definedName>
    <definedName name="wrn.pag.5018" localSheetId="3" hidden="1">{#N/A,#N/A,FALSE,"Pag.01"}</definedName>
    <definedName name="wrn.pag.5018" localSheetId="25" hidden="1">{#N/A,#N/A,FALSE,"Pag.01"}</definedName>
    <definedName name="wrn.pag.5018" hidden="1">{#N/A,#N/A,FALSE,"Pag.01"}</definedName>
    <definedName name="wrn.pag.514000" localSheetId="7" hidden="1">{#N/A,#N/A,FALSE,"Pag.01"}</definedName>
    <definedName name="wrn.pag.514000" localSheetId="2" hidden="1">{#N/A,#N/A,FALSE,"Pag.01"}</definedName>
    <definedName name="wrn.pag.514000" localSheetId="5" hidden="1">{#N/A,#N/A,FALSE,"Pag.01"}</definedName>
    <definedName name="wrn.pag.514000" localSheetId="26" hidden="1">{#N/A,#N/A,FALSE,"Pag.01"}</definedName>
    <definedName name="wrn.pag.514000" localSheetId="1" hidden="1">{#N/A,#N/A,FALSE,"Pag.01"}</definedName>
    <definedName name="wrn.pag.514000" localSheetId="4" hidden="1">{#N/A,#N/A,FALSE,"Pag.01"}</definedName>
    <definedName name="wrn.pag.514000" localSheetId="6" hidden="1">{#N/A,#N/A,FALSE,"Pag.01"}</definedName>
    <definedName name="wrn.pag.514000" localSheetId="11" hidden="1">{#N/A,#N/A,FALSE,"Pag.01"}</definedName>
    <definedName name="wrn.pag.514000" localSheetId="12" hidden="1">{#N/A,#N/A,FALSE,"Pag.01"}</definedName>
    <definedName name="wrn.pag.514000" localSheetId="3" hidden="1">{#N/A,#N/A,FALSE,"Pag.01"}</definedName>
    <definedName name="wrn.pag.514000" localSheetId="25" hidden="1">{#N/A,#N/A,FALSE,"Pag.01"}</definedName>
    <definedName name="wrn.pag.514000" hidden="1">{#N/A,#N/A,FALSE,"Pag.01"}</definedName>
    <definedName name="wrn.pag.658742" localSheetId="7" hidden="1">{#N/A,#N/A,FALSE,"Pag.01"}</definedName>
    <definedName name="wrn.pag.658742" localSheetId="2" hidden="1">{#N/A,#N/A,FALSE,"Pag.01"}</definedName>
    <definedName name="wrn.pag.658742" localSheetId="5" hidden="1">{#N/A,#N/A,FALSE,"Pag.01"}</definedName>
    <definedName name="wrn.pag.658742" localSheetId="26" hidden="1">{#N/A,#N/A,FALSE,"Pag.01"}</definedName>
    <definedName name="wrn.pag.658742" localSheetId="1" hidden="1">{#N/A,#N/A,FALSE,"Pag.01"}</definedName>
    <definedName name="wrn.pag.658742" localSheetId="4" hidden="1">{#N/A,#N/A,FALSE,"Pag.01"}</definedName>
    <definedName name="wrn.pag.658742" localSheetId="6" hidden="1">{#N/A,#N/A,FALSE,"Pag.01"}</definedName>
    <definedName name="wrn.pag.658742" localSheetId="11" hidden="1">{#N/A,#N/A,FALSE,"Pag.01"}</definedName>
    <definedName name="wrn.pag.658742" localSheetId="12" hidden="1">{#N/A,#N/A,FALSE,"Pag.01"}</definedName>
    <definedName name="wrn.pag.658742" localSheetId="3" hidden="1">{#N/A,#N/A,FALSE,"Pag.01"}</definedName>
    <definedName name="wrn.pag.658742" localSheetId="25" hidden="1">{#N/A,#N/A,FALSE,"Pag.01"}</definedName>
    <definedName name="wrn.pag.658742" hidden="1">{#N/A,#N/A,FALSE,"Pag.01"}</definedName>
    <definedName name="wrn.valor." localSheetId="7" hidden="1">{#N/A,#N/A,FALSE,"CA_DR";#N/A,#N/A,FALSE,"CA_Balanço";#N/A,#N/A,FALSE,"CA_Mapa FM";#N/A,#N/A,FALSE,"CA_Valor"}</definedName>
    <definedName name="wrn.valor." localSheetId="2" hidden="1">{#N/A,#N/A,FALSE,"CA_DR";#N/A,#N/A,FALSE,"CA_Balanço";#N/A,#N/A,FALSE,"CA_Mapa FM";#N/A,#N/A,FALSE,"CA_Valor"}</definedName>
    <definedName name="wrn.valor." localSheetId="5" hidden="1">{#N/A,#N/A,FALSE,"CA_DR";#N/A,#N/A,FALSE,"CA_Balanço";#N/A,#N/A,FALSE,"CA_Mapa FM";#N/A,#N/A,FALSE,"CA_Valor"}</definedName>
    <definedName name="wrn.valor." localSheetId="26" hidden="1">{#N/A,#N/A,FALSE,"CA_DR";#N/A,#N/A,FALSE,"CA_Balanço";#N/A,#N/A,FALSE,"CA_Mapa FM";#N/A,#N/A,FALSE,"CA_Valor"}</definedName>
    <definedName name="wrn.valor." localSheetId="1" hidden="1">{#N/A,#N/A,FALSE,"CA_DR";#N/A,#N/A,FALSE,"CA_Balanço";#N/A,#N/A,FALSE,"CA_Mapa FM";#N/A,#N/A,FALSE,"CA_Valor"}</definedName>
    <definedName name="wrn.valor." localSheetId="4" hidden="1">{#N/A,#N/A,FALSE,"CA_DR";#N/A,#N/A,FALSE,"CA_Balanço";#N/A,#N/A,FALSE,"CA_Mapa FM";#N/A,#N/A,FALSE,"CA_Valor"}</definedName>
    <definedName name="wrn.valor." localSheetId="6" hidden="1">{#N/A,#N/A,FALSE,"CA_DR";#N/A,#N/A,FALSE,"CA_Balanço";#N/A,#N/A,FALSE,"CA_Mapa FM";#N/A,#N/A,FALSE,"CA_Valor"}</definedName>
    <definedName name="wrn.valor." localSheetId="11" hidden="1">{#N/A,#N/A,FALSE,"CA_DR";#N/A,#N/A,FALSE,"CA_Balanço";#N/A,#N/A,FALSE,"CA_Mapa FM";#N/A,#N/A,FALSE,"CA_Valor"}</definedName>
    <definedName name="wrn.valor." localSheetId="12" hidden="1">{#N/A,#N/A,FALSE,"CA_DR";#N/A,#N/A,FALSE,"CA_Balanço";#N/A,#N/A,FALSE,"CA_Mapa FM";#N/A,#N/A,FALSE,"CA_Valor"}</definedName>
    <definedName name="wrn.valor." localSheetId="3" hidden="1">{#N/A,#N/A,FALSE,"CA_DR";#N/A,#N/A,FALSE,"CA_Balanço";#N/A,#N/A,FALSE,"CA_Mapa FM";#N/A,#N/A,FALSE,"CA_Valor"}</definedName>
    <definedName name="wrn.valor." localSheetId="25" hidden="1">{#N/A,#N/A,FALSE,"CA_DR";#N/A,#N/A,FALSE,"CA_Balanço";#N/A,#N/A,FALSE,"CA_Mapa FM";#N/A,#N/A,FALSE,"CA_Valor"}</definedName>
    <definedName name="wrn.valor." hidden="1">{#N/A,#N/A,FALSE,"CA_DR";#N/A,#N/A,FALSE,"CA_Balanço";#N/A,#N/A,FALSE,"CA_Mapa FM";#N/A,#N/A,FALSE,"CA_Valor"}</definedName>
    <definedName name="XRefCopyRangeCount" hidden="1">1</definedName>
    <definedName name="xz" localSheetId="6" hidden="1">Main.SAPF4Help()</definedName>
    <definedName name="xz" localSheetId="11" hidden="1">Main.SAPF4Help()</definedName>
    <definedName name="xz" localSheetId="12" hidden="1">Main.SAPF4Help()</definedName>
    <definedName name="xz" localSheetId="22" hidden="1">Main.SAPF4Help()</definedName>
    <definedName name="Y" localSheetId="12" hidden="1">#REF!</definedName>
    <definedName name="Y" localSheetId="25" hidden="1">#REF!</definedName>
    <definedName name="Y" localSheetId="28" hidden="1">#REF!</definedName>
    <definedName name="Y" localSheetId="30" hidden="1">#REF!</definedName>
    <definedName name="Y" hidden="1">#REF!</definedName>
    <definedName name="Z" localSheetId="4">#REF!</definedName>
    <definedName name="Z" localSheetId="6">#REF!</definedName>
    <definedName name="Z" localSheetId="11">#REF!</definedName>
    <definedName name="Z" localSheetId="12">#REF!</definedName>
    <definedName name="Z" localSheetId="25">#REF!</definedName>
    <definedName name="Z">#REF!</definedName>
    <definedName name="zx" localSheetId="6" hidden="1">Main.SAPF4Help()</definedName>
    <definedName name="zx" localSheetId="11" hidden="1">Main.SAPF4Help()</definedName>
    <definedName name="zx" localSheetId="12" hidden="1">Main.SAPF4Help()</definedName>
    <definedName name="zx" localSheetId="22" hidden="1">Main.SAPF4Help()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5" i="160" l="1"/>
  <c r="D117" i="160" s="1"/>
  <c r="E115" i="160"/>
  <c r="E117" i="160" s="1"/>
  <c r="F115" i="160"/>
  <c r="F117" i="160" s="1"/>
  <c r="G115" i="160"/>
  <c r="G117" i="160" s="1"/>
  <c r="H115" i="160"/>
  <c r="H117" i="160" s="1"/>
  <c r="C117" i="160"/>
  <c r="C115" i="160"/>
  <c r="D106" i="160"/>
  <c r="D111" i="160" s="1"/>
  <c r="E106" i="160"/>
  <c r="E111" i="160" s="1"/>
  <c r="F106" i="160"/>
  <c r="F111" i="160" s="1"/>
  <c r="G106" i="160"/>
  <c r="G111" i="160" s="1"/>
  <c r="H106" i="160"/>
  <c r="H111" i="160" s="1"/>
  <c r="C106" i="160"/>
  <c r="C111" i="160"/>
  <c r="G132" i="160"/>
  <c r="E132" i="160"/>
  <c r="C132" i="160"/>
  <c r="G123" i="160"/>
  <c r="G128" i="160" s="1"/>
  <c r="E123" i="160"/>
  <c r="E128" i="160" s="1"/>
  <c r="C123" i="160"/>
  <c r="C128" i="160" s="1"/>
  <c r="G119" i="160"/>
  <c r="E119" i="160"/>
  <c r="C119" i="160"/>
  <c r="G103" i="160"/>
  <c r="E103" i="160"/>
  <c r="C103" i="160"/>
  <c r="E134" i="160" l="1"/>
  <c r="C134" i="160"/>
  <c r="G134" i="160"/>
  <c r="M87" i="160"/>
  <c r="M81" i="160"/>
  <c r="M71" i="160"/>
  <c r="M65" i="160"/>
  <c r="E87" i="160"/>
  <c r="E81" i="160"/>
  <c r="E71" i="160"/>
  <c r="E65" i="160"/>
  <c r="L96" i="160"/>
  <c r="K96" i="160"/>
  <c r="D96" i="160"/>
  <c r="C96" i="160"/>
  <c r="M6" i="160"/>
  <c r="E6" i="160"/>
  <c r="C125" i="173"/>
  <c r="C197" i="159"/>
  <c r="C153" i="172"/>
  <c r="C193" i="158"/>
  <c r="C568" i="171"/>
  <c r="C362" i="170"/>
  <c r="L8" i="177"/>
  <c r="B103" i="173"/>
  <c r="B133" i="159"/>
  <c r="B101" i="172"/>
  <c r="B129" i="158"/>
  <c r="E7" i="165"/>
  <c r="E29" i="187" l="1"/>
  <c r="E7" i="187"/>
  <c r="E6" i="186" l="1"/>
  <c r="AL9" i="180" l="1"/>
  <c r="AJ9" i="180"/>
  <c r="AH9" i="180"/>
  <c r="AF9" i="180"/>
  <c r="AD9" i="180"/>
  <c r="AB9" i="180"/>
  <c r="AO8" i="180"/>
  <c r="AL9" i="179"/>
  <c r="AJ9" i="179"/>
  <c r="AH9" i="179"/>
  <c r="AF9" i="179"/>
  <c r="AD9" i="179"/>
  <c r="AB9" i="179"/>
  <c r="AO8" i="179"/>
  <c r="AL9" i="156"/>
  <c r="AJ9" i="156"/>
  <c r="AH9" i="156"/>
  <c r="AF9" i="156"/>
  <c r="AD9" i="156"/>
  <c r="AB9" i="156"/>
  <c r="AO8" i="156"/>
  <c r="M7" i="185" l="1"/>
  <c r="I7" i="154"/>
  <c r="K7" i="154"/>
  <c r="H7" i="154"/>
  <c r="Q8" i="161"/>
  <c r="N8" i="161"/>
  <c r="K8" i="161"/>
  <c r="H8" i="161"/>
  <c r="E8" i="161"/>
  <c r="K6" i="130" l="1"/>
  <c r="F6" i="168" l="1"/>
  <c r="H6" i="167"/>
  <c r="B379" i="171" l="1"/>
  <c r="C714" i="157" l="1"/>
  <c r="B543" i="157"/>
  <c r="B241" i="170"/>
  <c r="B339" i="169" l="1"/>
  <c r="E25" i="178" l="1"/>
  <c r="E6" i="178"/>
  <c r="W9" i="156" l="1"/>
  <c r="U9" i="156"/>
  <c r="S9" i="156"/>
  <c r="Q9" i="156"/>
  <c r="O9" i="156"/>
  <c r="M9" i="156"/>
  <c r="H9" i="156"/>
  <c r="F9" i="156"/>
  <c r="D9" i="156"/>
  <c r="AX8" i="156"/>
  <c r="AU8" i="156"/>
  <c r="AR8" i="156"/>
  <c r="Z8" i="156"/>
  <c r="K8" i="156"/>
  <c r="W9" i="180" l="1"/>
  <c r="U9" i="180"/>
  <c r="S9" i="180"/>
  <c r="Q9" i="180"/>
  <c r="O9" i="180"/>
  <c r="M9" i="180"/>
  <c r="H9" i="180"/>
  <c r="F9" i="180"/>
  <c r="D9" i="180"/>
  <c r="AU8" i="180"/>
  <c r="AR8" i="180"/>
  <c r="Z8" i="180"/>
  <c r="K8" i="180"/>
  <c r="AX8" i="180"/>
  <c r="W9" i="179"/>
  <c r="U9" i="179"/>
  <c r="S9" i="179"/>
  <c r="Q9" i="179"/>
  <c r="O9" i="179"/>
  <c r="M9" i="179"/>
  <c r="H9" i="179"/>
  <c r="F9" i="179"/>
  <c r="D9" i="179"/>
  <c r="AU8" i="179"/>
  <c r="AR8" i="179"/>
  <c r="Z8" i="179"/>
  <c r="K8" i="179"/>
  <c r="AX8" i="179"/>
  <c r="C42" i="166" l="1"/>
  <c r="F6" i="164"/>
  <c r="D1" i="155" l="1"/>
  <c r="F1" i="155"/>
  <c r="G1" i="155" s="1"/>
  <c r="D81" i="160" l="1"/>
  <c r="D6" i="160"/>
  <c r="D71" i="160"/>
  <c r="L81" i="160"/>
  <c r="L87" i="160"/>
  <c r="L65" i="160"/>
  <c r="D65" i="160"/>
  <c r="D87" i="160"/>
  <c r="L6" i="160"/>
  <c r="L71" i="160"/>
  <c r="H8" i="177"/>
  <c r="B53" i="173"/>
  <c r="B68" i="159"/>
  <c r="B52" i="172"/>
  <c r="D7" i="165"/>
  <c r="B66" i="158"/>
  <c r="D7" i="187"/>
  <c r="D29" i="187"/>
  <c r="D6" i="186"/>
  <c r="AK9" i="179"/>
  <c r="AC9" i="179"/>
  <c r="AA9" i="156"/>
  <c r="AA9" i="179"/>
  <c r="AA9" i="180"/>
  <c r="AG9" i="156"/>
  <c r="AN8" i="156"/>
  <c r="AK9" i="180"/>
  <c r="AC9" i="180"/>
  <c r="AI9" i="156"/>
  <c r="AI9" i="180"/>
  <c r="AN8" i="179"/>
  <c r="AN8" i="180"/>
  <c r="AE9" i="156"/>
  <c r="AE9" i="179"/>
  <c r="AK9" i="156"/>
  <c r="AI9" i="179"/>
  <c r="AG9" i="179"/>
  <c r="AE9" i="180"/>
  <c r="AG9" i="180"/>
  <c r="AC9" i="156"/>
  <c r="M8" i="161"/>
  <c r="J8" i="161"/>
  <c r="F7" i="154"/>
  <c r="G7" i="154"/>
  <c r="D8" i="161"/>
  <c r="P8" i="161"/>
  <c r="I7" i="185"/>
  <c r="G8" i="161"/>
  <c r="J7" i="154"/>
  <c r="J6" i="130"/>
  <c r="D9" i="134"/>
  <c r="D8" i="133"/>
  <c r="D7" i="175"/>
  <c r="E6" i="168"/>
  <c r="G6" i="167"/>
  <c r="B191" i="171"/>
  <c r="B273" i="157"/>
  <c r="B122" i="170"/>
  <c r="B171" i="169"/>
  <c r="D6" i="178"/>
  <c r="D25" i="178"/>
  <c r="T9" i="156"/>
  <c r="Y8" i="156"/>
  <c r="R9" i="156"/>
  <c r="G9" i="156"/>
  <c r="J8" i="156"/>
  <c r="E9" i="156"/>
  <c r="AQ8" i="156"/>
  <c r="AT8" i="156"/>
  <c r="V9" i="156"/>
  <c r="N9" i="156"/>
  <c r="C9" i="156"/>
  <c r="P9" i="156"/>
  <c r="AW8" i="156"/>
  <c r="L9" i="156"/>
  <c r="P9" i="180"/>
  <c r="E9" i="180"/>
  <c r="Y8" i="180"/>
  <c r="C9" i="179"/>
  <c r="R9" i="179"/>
  <c r="G9" i="179"/>
  <c r="AQ8" i="179"/>
  <c r="J8" i="179"/>
  <c r="V9" i="180"/>
  <c r="N9" i="180"/>
  <c r="C9" i="180"/>
  <c r="AT8" i="180"/>
  <c r="J8" i="180"/>
  <c r="P9" i="179"/>
  <c r="E9" i="179"/>
  <c r="Y8" i="179"/>
  <c r="N9" i="179"/>
  <c r="T9" i="180"/>
  <c r="L9" i="180"/>
  <c r="AW8" i="180"/>
  <c r="R9" i="180"/>
  <c r="G9" i="180"/>
  <c r="AQ8" i="180"/>
  <c r="V9" i="179"/>
  <c r="T9" i="179"/>
  <c r="L9" i="179"/>
  <c r="AW8" i="179"/>
  <c r="AT8" i="179"/>
  <c r="C24" i="166"/>
  <c r="E6" i="164"/>
  <c r="C1" i="155"/>
  <c r="K71" i="160" l="1"/>
  <c r="C81" i="160"/>
  <c r="C6" i="160"/>
  <c r="K65" i="160"/>
  <c r="C65" i="160"/>
  <c r="K87" i="160"/>
  <c r="C71" i="160"/>
  <c r="K81" i="160"/>
  <c r="C87" i="160"/>
  <c r="K6" i="160"/>
  <c r="C7" i="165"/>
  <c r="C8" i="177"/>
  <c r="B3" i="173"/>
  <c r="B3" i="159"/>
  <c r="B3" i="158"/>
  <c r="B3" i="172"/>
  <c r="C7" i="187"/>
  <c r="C29" i="187"/>
  <c r="C6" i="186"/>
  <c r="AM8" i="156"/>
  <c r="AM8" i="180"/>
  <c r="AM8" i="179"/>
  <c r="C8" i="161"/>
  <c r="C7" i="154"/>
  <c r="D7" i="185"/>
  <c r="O8" i="161"/>
  <c r="I8" i="161"/>
  <c r="F8" i="161"/>
  <c r="L8" i="161"/>
  <c r="I6" i="130"/>
  <c r="D6" i="168"/>
  <c r="F6" i="167"/>
  <c r="B3" i="171"/>
  <c r="B3" i="157"/>
  <c r="B3" i="170"/>
  <c r="B3" i="169"/>
  <c r="C6" i="178"/>
  <c r="C25" i="178"/>
  <c r="AV8" i="156"/>
  <c r="AP8" i="156"/>
  <c r="I8" i="156"/>
  <c r="AS8" i="156"/>
  <c r="X8" i="156"/>
  <c r="AP8" i="180"/>
  <c r="AV8" i="180"/>
  <c r="X8" i="180"/>
  <c r="AS8" i="179"/>
  <c r="I8" i="180"/>
  <c r="AP8" i="179"/>
  <c r="X8" i="179"/>
  <c r="AS8" i="180"/>
  <c r="AV8" i="179"/>
  <c r="I8" i="179"/>
  <c r="C6" i="166"/>
  <c r="D6" i="164"/>
  <c r="M97" i="160" l="1"/>
</calcChain>
</file>

<file path=xl/sharedStrings.xml><?xml version="1.0" encoding="utf-8"?>
<sst xmlns="http://schemas.openxmlformats.org/spreadsheetml/2006/main" count="5850" uniqueCount="607">
  <si>
    <t>Resultado líquido do exercício</t>
  </si>
  <si>
    <t>Total do Passivo</t>
  </si>
  <si>
    <t>Redução de provisões</t>
  </si>
  <si>
    <t>Total</t>
  </si>
  <si>
    <t>Capitais Próprios</t>
  </si>
  <si>
    <t>MAT</t>
  </si>
  <si>
    <t>AT</t>
  </si>
  <si>
    <t>MT</t>
  </si>
  <si>
    <t>BTE</t>
  </si>
  <si>
    <t>IP</t>
  </si>
  <si>
    <t>Rubricas</t>
  </si>
  <si>
    <t>Uso Global Sistema</t>
  </si>
  <si>
    <t>Uso Rede Transporte</t>
  </si>
  <si>
    <t xml:space="preserve">        Total dos Capitais Próprios</t>
  </si>
  <si>
    <t>Passivo</t>
  </si>
  <si>
    <t>Total dos Passivos Não Correntes</t>
  </si>
  <si>
    <t>Total dos Passivos Correntes</t>
  </si>
  <si>
    <t>Saldo Inicial</t>
  </si>
  <si>
    <t>Saldo Final</t>
  </si>
  <si>
    <t>Unidade: milhares de euros</t>
  </si>
  <si>
    <t>Total dos Capitais Próprios e Passivo</t>
  </si>
  <si>
    <t>MARGEM BRUTA</t>
  </si>
  <si>
    <t>RESULTADO ANTES DE IMPOSTOS</t>
  </si>
  <si>
    <t>Ganhos em Imobilizações</t>
  </si>
  <si>
    <t>Rubrica</t>
  </si>
  <si>
    <t>BTN</t>
  </si>
  <si>
    <t xml:space="preserve">   Clientes MR</t>
  </si>
  <si>
    <t>Unidades</t>
  </si>
  <si>
    <t>BTN/IP</t>
  </si>
  <si>
    <t xml:space="preserve">                  MAT</t>
  </si>
  <si>
    <t xml:space="preserve">                  AT</t>
  </si>
  <si>
    <t xml:space="preserve">                  BTE</t>
  </si>
  <si>
    <t>Uso Rede Distribuição</t>
  </si>
  <si>
    <t>C</t>
  </si>
  <si>
    <t>Investimento</t>
  </si>
  <si>
    <t>Transferências para Exploração</t>
  </si>
  <si>
    <t>TOTAL</t>
  </si>
  <si>
    <t>Utilização Rede Transporte</t>
  </si>
  <si>
    <t>Utilização Rede Distribuição</t>
  </si>
  <si>
    <t>Comercialização</t>
  </si>
  <si>
    <t>Descrição</t>
  </si>
  <si>
    <t>Fornecimentos e serviços externos</t>
  </si>
  <si>
    <t>CVATD</t>
  </si>
  <si>
    <t>Dotação de provisões</t>
  </si>
  <si>
    <t>Unidades: GWh</t>
  </si>
  <si>
    <t>Serviços de sistema</t>
  </si>
  <si>
    <t>Outros custos</t>
  </si>
  <si>
    <t>Outros</t>
  </si>
  <si>
    <t>Depreciações Acumuladas da Comercialização</t>
  </si>
  <si>
    <t>Depreciações Acumuladas</t>
  </si>
  <si>
    <t>Sustentabilidade de mercados</t>
  </si>
  <si>
    <t>Ativo</t>
  </si>
  <si>
    <t>Total do Ativo</t>
  </si>
  <si>
    <t>Atividade: Regulado</t>
  </si>
  <si>
    <t>Relatórios por Atividade e Nível de Tensão</t>
  </si>
  <si>
    <t>Atividade Regulada</t>
  </si>
  <si>
    <t>Informação estatística</t>
  </si>
  <si>
    <t>Acerto de contas Gestor Oferta RNT</t>
  </si>
  <si>
    <t xml:space="preserve">        Total dos Ativos Não Correntes</t>
  </si>
  <si>
    <t xml:space="preserve">        Total dos Ativos Correntes</t>
  </si>
  <si>
    <t>Sobreproveito</t>
  </si>
  <si>
    <t>Ajustamento tarifário do ano</t>
  </si>
  <si>
    <t>Atividade: Compra e Venda de Energia Elétrica-FC</t>
  </si>
  <si>
    <t>Biogás</t>
  </si>
  <si>
    <t>Biomassa</t>
  </si>
  <si>
    <t>Eólica</t>
  </si>
  <si>
    <t>Fotovoltaica</t>
  </si>
  <si>
    <t>Comissões referentes à compra em mercado</t>
  </si>
  <si>
    <t>RESULTADO LÍQUIDO DO EXERCÍCIO</t>
  </si>
  <si>
    <t>Aditividade</t>
  </si>
  <si>
    <t>Hídrica</t>
  </si>
  <si>
    <t>Depreciações Acumuladas da Compra e Venda de Energia Elétrica - FC</t>
  </si>
  <si>
    <t>FTE</t>
  </si>
  <si>
    <t>Margem Bruta</t>
  </si>
  <si>
    <t xml:space="preserve">                  MT</t>
  </si>
  <si>
    <t>Energia Vendida</t>
  </si>
  <si>
    <t>TOTAL ENERGIA VENDIDA</t>
  </si>
  <si>
    <t>Energia Comprada próprio Ano</t>
  </si>
  <si>
    <t>TOTAL ENERGIA COMPRADA</t>
  </si>
  <si>
    <t>PERDAS</t>
  </si>
  <si>
    <t>Perdas = Compra próprio ano - Venda</t>
  </si>
  <si>
    <t>em % da Energia Vendida</t>
  </si>
  <si>
    <t>Perdas Contabilizadas = Total Compra - Venda</t>
  </si>
  <si>
    <t>Receitas de vendas e serviços de energia e outros</t>
  </si>
  <si>
    <t>Custos com vendas de energia e outros</t>
  </si>
  <si>
    <t>Outros proveitos / (custos)</t>
  </si>
  <si>
    <t>Outros proveitos</t>
  </si>
  <si>
    <t>Custos com pessoal</t>
  </si>
  <si>
    <t>Custos com benefícios aos empregados</t>
  </si>
  <si>
    <t>Proveitos suplementares</t>
  </si>
  <si>
    <t>Subsídios à exploração</t>
  </si>
  <si>
    <t>Imparidade de clientes e devedores</t>
  </si>
  <si>
    <t>Reversão do ajustamento tarifário de anos anteriores</t>
  </si>
  <si>
    <t>Diferencial de extinção tarifária</t>
  </si>
  <si>
    <t>Vendas de energia elétrica</t>
  </si>
  <si>
    <t>Compra de energia OMIE</t>
  </si>
  <si>
    <t>Venda de energia OMIE</t>
  </si>
  <si>
    <t>Vendas de acessos</t>
  </si>
  <si>
    <t>Custos com acessos</t>
  </si>
  <si>
    <t>Receitas de vendas de energia elétrica</t>
  </si>
  <si>
    <t>Acerto Contas de anos anteriores</t>
  </si>
  <si>
    <t>Energia</t>
  </si>
  <si>
    <t xml:space="preserve">  Devedores e outros ativos de atividades comerciais</t>
  </si>
  <si>
    <t xml:space="preserve">  Outros devedores e outros ativos</t>
  </si>
  <si>
    <t xml:space="preserve">  Credores e outros passivos de atividades comerciais</t>
  </si>
  <si>
    <t xml:space="preserve">  Outros credores e outros passivos</t>
  </si>
  <si>
    <t>Índice</t>
  </si>
  <si>
    <t>Quadro</t>
  </si>
  <si>
    <t>t-2</t>
  </si>
  <si>
    <t>t-1</t>
  </si>
  <si>
    <t>t</t>
  </si>
  <si>
    <t>Quantidades (GWh)</t>
  </si>
  <si>
    <t xml:space="preserve">          Preço de mercado base </t>
  </si>
  <si>
    <t xml:space="preserve">          OMIP (€/MWh)</t>
  </si>
  <si>
    <t xml:space="preserve">          Decréscimo ao preço base (€/MWh)</t>
  </si>
  <si>
    <t xml:space="preserve">          Acerto de contas (€/MWh)</t>
  </si>
  <si>
    <t>Brent (€/bbl)</t>
  </si>
  <si>
    <t>Pressupostos e Principais Variáveis</t>
  </si>
  <si>
    <t>IPC (taxa de variação, em %)</t>
  </si>
  <si>
    <t>PIBpm (taxa de variação real, em %)</t>
  </si>
  <si>
    <t>Vendas no mercado regulado (GWh)</t>
  </si>
  <si>
    <t>Número médio de clientes no mercado regulado</t>
  </si>
  <si>
    <t>variação anual (%)</t>
  </si>
  <si>
    <t>Índice de preços impícito no PIB (taxa de variação, em %)</t>
  </si>
  <si>
    <t>Euribor a 12M (média anual, em %)</t>
  </si>
  <si>
    <t>…</t>
  </si>
  <si>
    <t>Notas</t>
  </si>
  <si>
    <r>
      <t xml:space="preserve">EBITDA </t>
    </r>
    <r>
      <rPr>
        <b/>
        <vertAlign val="superscript"/>
        <sz val="10"/>
        <rFont val="Calibri"/>
        <family val="2"/>
        <scheme val="minor"/>
      </rPr>
      <t>1</t>
    </r>
  </si>
  <si>
    <r>
      <t xml:space="preserve">EBIT </t>
    </r>
    <r>
      <rPr>
        <b/>
        <vertAlign val="superscript"/>
        <sz val="10"/>
        <rFont val="Calibri"/>
        <family val="2"/>
        <scheme val="minor"/>
      </rPr>
      <t>2</t>
    </r>
  </si>
  <si>
    <r>
      <t xml:space="preserve">2  </t>
    </r>
    <r>
      <rPr>
        <sz val="10"/>
        <color indexed="8"/>
        <rFont val="Calibri"/>
        <family val="2"/>
        <scheme val="minor"/>
      </rPr>
      <t>O EBIT representa o resultado líquido do exercício excluindo o efeito dos impostos sobre os lucros e dos resultados financeiros.</t>
    </r>
  </si>
  <si>
    <t>Vendas</t>
  </si>
  <si>
    <t>A</t>
  </si>
  <si>
    <t>Compras</t>
  </si>
  <si>
    <t>Custos de funcionamento</t>
  </si>
  <si>
    <t>B</t>
  </si>
  <si>
    <t>D</t>
  </si>
  <si>
    <t>E</t>
  </si>
  <si>
    <t>F</t>
  </si>
  <si>
    <r>
      <t>i</t>
    </r>
    <r>
      <rPr>
        <vertAlign val="subscript"/>
        <sz val="10"/>
        <rFont val="Calibri"/>
        <family val="2"/>
        <scheme val="minor"/>
      </rPr>
      <t>t-1</t>
    </r>
    <r>
      <rPr>
        <vertAlign val="superscript"/>
        <sz val="10"/>
        <rFont val="Calibri"/>
        <family val="2"/>
        <scheme val="minor"/>
      </rPr>
      <t>E</t>
    </r>
  </si>
  <si>
    <t>taxa de juro EURIBOR a doze meses, média de 1 de Janeiro a 15 de novembro de t-1 acrescida de spread</t>
  </si>
  <si>
    <t>Desvio por gestão de carteira</t>
  </si>
  <si>
    <t>Total dos proveitos a recuperar pelo CUR por aplicação da TE</t>
  </si>
  <si>
    <t>Custos de funcionamento afetos à atividade de Compra e Venda de Energia Elétrica e aceites pela ERSE</t>
  </si>
  <si>
    <t>Proveitos previstos faturar com a aplicação da TE a clientes finais</t>
  </si>
  <si>
    <t>CVEE FC</t>
  </si>
  <si>
    <t>Ajustamentos de efeitos extraordinários ao exercício</t>
  </si>
  <si>
    <t>Fornecimentos e serviços externos ao Grupo EDP</t>
  </si>
  <si>
    <t>Atividade: Compra e Venda de Energia Elétrica - FC</t>
  </si>
  <si>
    <t>Atividade: Regulada</t>
  </si>
  <si>
    <t>Atividade: Global</t>
  </si>
  <si>
    <t>02</t>
  </si>
  <si>
    <t>Ativos fixos tangíveis</t>
  </si>
  <si>
    <t>Ativos intangíveis</t>
  </si>
  <si>
    <t xml:space="preserve">Investimentos financeiros em empresas filiais </t>
  </si>
  <si>
    <t>Propriedades de Investimento</t>
  </si>
  <si>
    <t>Ativos por impostos diferidos</t>
  </si>
  <si>
    <t>Clientes</t>
  </si>
  <si>
    <t>Devedores e outros ativos de atividades comerciais</t>
  </si>
  <si>
    <t>Outros devedores e outros ativos</t>
  </si>
  <si>
    <t>Inventários</t>
  </si>
  <si>
    <t xml:space="preserve">   Impostos a receber</t>
  </si>
  <si>
    <t>Ativos financeiros ao justo valor através dos resultados</t>
  </si>
  <si>
    <t>Caixa e equivalentes de caixa</t>
  </si>
  <si>
    <t>Capital</t>
  </si>
  <si>
    <t>Prestações suplementares</t>
  </si>
  <si>
    <t>Reservas e resultados acumulados</t>
  </si>
  <si>
    <t>Dividendos antecipados</t>
  </si>
  <si>
    <t>Dívida financeira</t>
  </si>
  <si>
    <t>Benefícios aos empregados</t>
  </si>
  <si>
    <t>Provisões para riscos e encargos</t>
  </si>
  <si>
    <t>Passivos por impostos diferidos</t>
  </si>
  <si>
    <t>Credores e outros passivos de atividades comerciais</t>
  </si>
  <si>
    <t>Impostos a pagar</t>
  </si>
  <si>
    <t>Unidade: milhares euros</t>
  </si>
  <si>
    <t>Ativo Fixo</t>
  </si>
  <si>
    <t>Ativo Fixo em Exploração da Comercialização</t>
  </si>
  <si>
    <t>Ativo Fixo Bruto da Comercialização</t>
  </si>
  <si>
    <t>Ativo Fixo em Exploração da Compra e Venda de Energia Elétrica - FC</t>
  </si>
  <si>
    <t>Ativo Fixo Bruto da Compra e Venda de Energia Elétrica - FC</t>
  </si>
  <si>
    <t>Eólica off-shore</t>
  </si>
  <si>
    <t>Quadro N5 - 03 - Reg - Demonstração dos Resultados Operacionais por atividade</t>
  </si>
  <si>
    <t>Custo médio de aquisição  (€/MWh)</t>
  </si>
  <si>
    <t>Quantidade de energia adquirida para fornecimento aos clientes do CUR (GWh)</t>
  </si>
  <si>
    <t>Desvio nos proveitos permitidos com a aquisição de energia elétrica (D-C), em t-1</t>
  </si>
  <si>
    <t>Provisões</t>
  </si>
  <si>
    <t>Depreciações, Amortizações e imparidades</t>
  </si>
  <si>
    <t>Regularização de juros alisamento quinquenal do sobrecusto</t>
  </si>
  <si>
    <t>Atividade: global</t>
  </si>
  <si>
    <t>CVEE-FC</t>
  </si>
  <si>
    <t>Total Regulado</t>
  </si>
  <si>
    <t>Atualização do alisamento quinquenal do sobrecusto do ano</t>
  </si>
  <si>
    <t>Alisamento quinquenal do sobrecusto (défice tarifário ano)</t>
  </si>
  <si>
    <t>Atualização/reversão do Ajustamento tarifário de t-1</t>
  </si>
  <si>
    <t>Tarifa social</t>
  </si>
  <si>
    <t>Tarifa social - vendas acesso às redes</t>
  </si>
  <si>
    <t>Tarifa social - desconto concedido</t>
  </si>
  <si>
    <t>EBIT  Ajustado</t>
  </si>
  <si>
    <t>Fornecimentos e serviços externos de empresas do Grupo EDP</t>
  </si>
  <si>
    <t>Manutenção e reparação</t>
  </si>
  <si>
    <t>Tecnologias de informação</t>
  </si>
  <si>
    <t>Data Hub</t>
  </si>
  <si>
    <t>Digital</t>
  </si>
  <si>
    <t>Sicur</t>
  </si>
  <si>
    <t>Serviço ao cliente</t>
  </si>
  <si>
    <t>Informação ao cliente</t>
  </si>
  <si>
    <t>Serviços especializados</t>
  </si>
  <si>
    <t>Serviços de gestão de compra e venda de energia</t>
  </si>
  <si>
    <t>Serviços de consultoria e auditoria</t>
  </si>
  <si>
    <t>Serviços jurídicos, contencioso e notariado</t>
  </si>
  <si>
    <t>Outros fornecimentos e serviços</t>
  </si>
  <si>
    <t>Serviços de gestão</t>
  </si>
  <si>
    <t xml:space="preserve">Regularizações </t>
  </si>
  <si>
    <t>Abates</t>
  </si>
  <si>
    <t>Ativo em Exploração</t>
  </si>
  <si>
    <t>TOTAL Ativo Tangível e Intangível em Exploração</t>
  </si>
  <si>
    <t>Ativo em Curso</t>
  </si>
  <si>
    <t>TOTAL Ativo Tangível e Intangível Curso</t>
  </si>
  <si>
    <t>TOTAL Ativo Tangível e Intangível</t>
  </si>
  <si>
    <t>Depreciações do período</t>
  </si>
  <si>
    <t>TOTAL Amortizações Amortizações dos Ativos Fixos Tangíveis e Intangíveis</t>
  </si>
  <si>
    <t>Impostos</t>
  </si>
  <si>
    <t>Perdas em imobilizados</t>
  </si>
  <si>
    <t>ATIVO FIXO EM CURSO</t>
  </si>
  <si>
    <t>Ativo líquido</t>
  </si>
  <si>
    <t>Ativo líquido Médio</t>
  </si>
  <si>
    <t>Taxa de Remuneração</t>
  </si>
  <si>
    <t>Desvios à programação</t>
  </si>
  <si>
    <t>Tipo de Tecnologia</t>
  </si>
  <si>
    <t xml:space="preserve">Energia das ondas </t>
  </si>
  <si>
    <t>Resíduos  Sólidos Urbanos</t>
  </si>
  <si>
    <t>Cogeração NFER</t>
  </si>
  <si>
    <t>Cogeração FER</t>
  </si>
  <si>
    <t>Potência Instalada a 31 dezembro MVA</t>
  </si>
  <si>
    <t>Produção
GWh</t>
  </si>
  <si>
    <t>Custo
€</t>
  </si>
  <si>
    <t>Fotovoltaica (leilões solares de 2019 e seguintes)</t>
  </si>
  <si>
    <t>Preço médio unitário  €/MWh</t>
  </si>
  <si>
    <t xml:space="preserve">Ativo Fixo em exploração e remunerado </t>
  </si>
  <si>
    <t>(a) Valores executados referentes ao preço OMIP</t>
  </si>
  <si>
    <t>(b) Valores correspondentes ao preço OMIE</t>
  </si>
  <si>
    <t>(c) Comissões OMIP</t>
  </si>
  <si>
    <t>GWh</t>
  </si>
  <si>
    <t>€</t>
  </si>
  <si>
    <t>Preço médio total  €/MWh</t>
  </si>
  <si>
    <t>Compras de Energia</t>
  </si>
  <si>
    <t>Compra energia OMIE</t>
  </si>
  <si>
    <t>Compra energia OMIE deduzida da energia alocada aos leilões do CUR</t>
  </si>
  <si>
    <t>Energia referente aos leilões do CUR</t>
  </si>
  <si>
    <t>Venda energia OMIE</t>
  </si>
  <si>
    <t>Acerto de contas GESTOR Oferta RNT</t>
  </si>
  <si>
    <t>Anulação da Especialização Unidade de Compra (valor acumulado)</t>
  </si>
  <si>
    <t>Especialização Unidade de Compra (valor acumulado)</t>
  </si>
  <si>
    <t xml:space="preserve">Retribuições e Comissões OMIE </t>
  </si>
  <si>
    <t>03</t>
  </si>
  <si>
    <t>06</t>
  </si>
  <si>
    <t>07</t>
  </si>
  <si>
    <t>Quadro N5 - 07 - Custos e Proveitos com Pessoal</t>
  </si>
  <si>
    <t>19</t>
  </si>
  <si>
    <t>Outros Ativos*</t>
  </si>
  <si>
    <t>Sistemas - Outros*</t>
  </si>
  <si>
    <t>Componente Fixa (Fee)</t>
  </si>
  <si>
    <t>Desvios</t>
  </si>
  <si>
    <t>URT</t>
  </si>
  <si>
    <t>a</t>
  </si>
  <si>
    <t>b</t>
  </si>
  <si>
    <t>c</t>
  </si>
  <si>
    <t>d</t>
  </si>
  <si>
    <t>e = a+b+c+d</t>
  </si>
  <si>
    <t>f</t>
  </si>
  <si>
    <t>g = e+f</t>
  </si>
  <si>
    <t>h</t>
  </si>
  <si>
    <t>i = j+l+m</t>
  </si>
  <si>
    <t>j</t>
  </si>
  <si>
    <t>l</t>
  </si>
  <si>
    <t>m</t>
  </si>
  <si>
    <t>n = h+i</t>
  </si>
  <si>
    <t>t+1</t>
  </si>
  <si>
    <t>t22</t>
  </si>
  <si>
    <r>
      <rPr>
        <vertAlign val="superscript"/>
        <sz val="11"/>
        <color theme="1"/>
        <rFont val="Calibri"/>
        <family val="2"/>
      </rPr>
      <t>1</t>
    </r>
    <r>
      <rPr>
        <sz val="10"/>
        <color theme="1"/>
        <rFont val="Calibri"/>
        <family val="2"/>
        <scheme val="minor"/>
      </rPr>
      <t xml:space="preserve"> O EBITDA representa o resultado líquido do exercício excluindo o efeito dos impostos sobre os lucros, dos resultados financeiros, das provisões e das Amortizações do exercício.</t>
    </r>
  </si>
  <si>
    <t>Custos de funcionamento (1+2-3)</t>
  </si>
  <si>
    <t>1. Custos de exploração (custos e proveitos de exploração excluindo amortizações)</t>
  </si>
  <si>
    <t>2. Amortizações</t>
  </si>
  <si>
    <t>3. Remuneração do ativo</t>
  </si>
  <si>
    <t>4a</t>
  </si>
  <si>
    <t>4b</t>
  </si>
  <si>
    <t>4c</t>
  </si>
  <si>
    <t>4d</t>
  </si>
  <si>
    <t>Norma  5 -  Informação previsional SU ELETRICIDADE</t>
  </si>
  <si>
    <t>Quadro N5 - 09a - CUR Comercialização - Ativos Fixos Tangíveis e Intangíveis em Curso e em Exploração (t-2)</t>
  </si>
  <si>
    <t>Quadro N5 - 09b - CUR Comercialização - Ativos Fixos Tangíveis e Intangíveis em Curso e em Exploração (t-1)</t>
  </si>
  <si>
    <t>Quadro N5 - 09c - CUR Comercialização - Ativos Fixos Tangíveis e Intangíveis em Curso e em Exploração (t)</t>
  </si>
  <si>
    <t>Quadro N5 - 10a - CUR Comercialização - Amortizações dos Ativos Fixos Tangíveis e Intangíveis (t-2)</t>
  </si>
  <si>
    <t>Quadro N5 - 10b - CUR Comercialização - Amortizações dos Ativos Fixos Tangíveis e Intangíveis (t-1)</t>
  </si>
  <si>
    <t>Quadro N5 - 10c - CUR Comercialização - Amortizações dos Ativos Fixos Tangíveis e Intangíveis (t)</t>
  </si>
  <si>
    <t>9a</t>
  </si>
  <si>
    <t>9b</t>
  </si>
  <si>
    <t>9c</t>
  </si>
  <si>
    <t>10a</t>
  </si>
  <si>
    <t>10b</t>
  </si>
  <si>
    <t>10c</t>
  </si>
  <si>
    <t>11a</t>
  </si>
  <si>
    <t>11b</t>
  </si>
  <si>
    <t>11c</t>
  </si>
  <si>
    <t>12a</t>
  </si>
  <si>
    <t>12b</t>
  </si>
  <si>
    <t>12c</t>
  </si>
  <si>
    <t>13a</t>
  </si>
  <si>
    <t>13b</t>
  </si>
  <si>
    <t>13c</t>
  </si>
  <si>
    <t>14a</t>
  </si>
  <si>
    <t>14b</t>
  </si>
  <si>
    <t>14c</t>
  </si>
  <si>
    <t>15a</t>
  </si>
  <si>
    <t>15b</t>
  </si>
  <si>
    <t>15c</t>
  </si>
  <si>
    <t>16a</t>
  </si>
  <si>
    <t>16b</t>
  </si>
  <si>
    <t>16c</t>
  </si>
  <si>
    <t>Atividade Regulada da SU ELETRICIDADE</t>
  </si>
  <si>
    <t>Quadro N5 - 06 - Fornecimentos e Serviços Externos</t>
  </si>
  <si>
    <t>Quadro N5 - 09a - CUR Comercialização - Ativos Fixos Tangíveis e Intangíveis em Curso e em Exploração não aceites para efeitos regulatórios (t-2)</t>
  </si>
  <si>
    <t>Quadro N5 - 09b - CUR Comercialização - Ativos Fixos Tangíveis e Intangíveis em Curso e em Exploração não aceites para efeitos regulatórios (t-1)</t>
  </si>
  <si>
    <t>Quadro N5 - 09c - CUR Comercialização - Ativos Fixos Tangíveis e Intangíveis em Curso e em Exploração não aceites para efeitos regulatórios (t)</t>
  </si>
  <si>
    <t>Quadro N5 - 10a - CUR Comercialização - Amortizações dos Ativos Fixos Tangíveis e Intangíveis não aceites para efeitos regulatórios (t-2)</t>
  </si>
  <si>
    <t>Quadro N5 - 10c - CUR Comercialização - Amortizações dos Ativos Fixos Tangíveis e Intangíveis não aceites para efeitos regulatórios (t)</t>
  </si>
  <si>
    <t>Quadro N5 - 10b - CUR Comercialização - Amortizações dos Ativos Fixos Tangíveis e Intangíveis não aceites para efeitos regulatórios (t-1)</t>
  </si>
  <si>
    <t xml:space="preserve">                  BTN</t>
  </si>
  <si>
    <t xml:space="preserve">                  IP</t>
  </si>
  <si>
    <t>BTN (sem IP)</t>
  </si>
  <si>
    <t>OMIE (compra líquida da venda)</t>
  </si>
  <si>
    <t>Acerto Contas com REN do próprio ano</t>
  </si>
  <si>
    <t>Custo de aquisição de energia (€/MWh)</t>
  </si>
  <si>
    <t>Preço de mercado base</t>
  </si>
  <si>
    <t>Prémio de risco</t>
  </si>
  <si>
    <t>Acréscimo ao preço base</t>
  </si>
  <si>
    <t>OMIP</t>
  </si>
  <si>
    <t>Acerto de contas</t>
  </si>
  <si>
    <t>Comissões com aquisição de energia</t>
  </si>
  <si>
    <t>Energia comprada (GWh)</t>
  </si>
  <si>
    <t>Custo de aquisição de energia (10³ €)</t>
  </si>
  <si>
    <t>Valores de anos anteriores incluídos na compra  (€)</t>
  </si>
  <si>
    <t>Proveitos financeiros</t>
  </si>
  <si>
    <t>Custos financeiros</t>
  </si>
  <si>
    <t>Impostos sobre lucros</t>
  </si>
  <si>
    <t>Custos com o pessoal e benefícios aos empregados</t>
  </si>
  <si>
    <t>Outros - Equipamentos e utensílios</t>
  </si>
  <si>
    <t>Outros - Obras e equipamentos em instalações</t>
  </si>
  <si>
    <t>Outros - Propriedade industrial e direitos de utilização informática</t>
  </si>
  <si>
    <t>Balanço estatutário</t>
  </si>
  <si>
    <t xml:space="preserve">          Comissões (€/MWh)</t>
  </si>
  <si>
    <r>
      <rPr>
        <vertAlign val="superscript"/>
        <sz val="11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 xml:space="preserve"> Estas colunas deverão ser desagregadas tantas vezes quanto as funções reguladas que não são recuperadas pelas tarifas.</t>
    </r>
  </si>
  <si>
    <r>
      <t xml:space="preserve">(1) </t>
    </r>
    <r>
      <rPr>
        <sz val="11"/>
        <rFont val="Calibri"/>
        <family val="2"/>
      </rPr>
      <t>Usos de Rede de Transporte liquidados pela REN</t>
    </r>
  </si>
  <si>
    <r>
      <t xml:space="preserve">(3) </t>
    </r>
    <r>
      <rPr>
        <sz val="11"/>
        <rFont val="Calibri"/>
        <family val="2"/>
      </rPr>
      <t>Unidade de venda EDPSVD2: Venda de energia no OMIE + Nota de liquidação da REN</t>
    </r>
  </si>
  <si>
    <r>
      <t xml:space="preserve">(4) </t>
    </r>
    <r>
      <rPr>
        <sz val="11"/>
        <rFont val="Calibri"/>
        <family val="2"/>
      </rPr>
      <t>Encargos suportados pelos produtores no âmbito da Diretiva ERSE n.5/2021, de 24 de fevereiro e Instrução N.º 7/2022</t>
    </r>
  </si>
  <si>
    <t>Custos de funcionamento corrigidos (1+2-3-4)</t>
  </si>
  <si>
    <r>
      <t xml:space="preserve">Receitas de venda de serviços </t>
    </r>
    <r>
      <rPr>
        <vertAlign val="superscript"/>
        <sz val="10"/>
        <rFont val="Calibri"/>
        <family val="2"/>
        <scheme val="minor"/>
      </rPr>
      <t>3</t>
    </r>
  </si>
  <si>
    <r>
      <t xml:space="preserve">Custos com vendas de serviços </t>
    </r>
    <r>
      <rPr>
        <vertAlign val="superscript"/>
        <sz val="10"/>
        <rFont val="Calibri"/>
        <family val="2"/>
        <scheme val="minor"/>
      </rPr>
      <t>3</t>
    </r>
  </si>
  <si>
    <r>
      <rPr>
        <b/>
        <sz val="10"/>
        <rFont val="Calibri"/>
        <family val="2"/>
        <scheme val="minor"/>
      </rPr>
      <t>Dívidas Incobráveis</t>
    </r>
    <r>
      <rPr>
        <sz val="10"/>
        <rFont val="Calibri"/>
        <family val="2"/>
        <scheme val="minor"/>
      </rPr>
      <t xml:space="preserve">
(valores considerados incobráveis em cada ano e que já foram registados em imparidades para dívidas de cobrança duvidosa em anos anteriores)</t>
    </r>
  </si>
  <si>
    <r>
      <t xml:space="preserve">4. Valores não aceites pela ERSE  </t>
    </r>
    <r>
      <rPr>
        <vertAlign val="superscript"/>
        <sz val="10"/>
        <rFont val="Calibri"/>
        <family val="2"/>
        <scheme val="minor"/>
      </rPr>
      <t>5</t>
    </r>
  </si>
  <si>
    <r>
      <t xml:space="preserve">1  </t>
    </r>
    <r>
      <rPr>
        <sz val="10"/>
        <rFont val="Calibri"/>
        <family val="2"/>
        <scheme val="minor"/>
      </rPr>
      <t>O EBITDA representa o resultado líquido do período excluindo o efeito dos impostos sobre os lucros, dos resultados financeiros, das provisões e das depreciações, amortizações e imparidades.</t>
    </r>
  </si>
  <si>
    <r>
      <t xml:space="preserve">2  </t>
    </r>
    <r>
      <rPr>
        <sz val="10"/>
        <rFont val="Calibri"/>
        <family val="2"/>
        <scheme val="minor"/>
      </rPr>
      <t>O EBIT representa o resultado líquido do período excluindo o efeito dos impostos sobre os lucros e dos resultados financeiros.</t>
    </r>
  </si>
  <si>
    <r>
      <rPr>
        <vertAlign val="super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 xml:space="preserve"> Na atividade de comercialização, esta rubrica reflete os proveitos com cortes, religações e leituras extraordinárias líquidos dos respetivos custos cobrados pela E-REDES.</t>
    </r>
  </si>
  <si>
    <r>
      <rPr>
        <vertAlign val="super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Estas colunas deverão ser desagregadas tantas vezes quanto as funções reguladas que não são recuperadas pelas tarifas.</t>
    </r>
  </si>
  <si>
    <r>
      <t>Desvio nos proveitos permitidos com a aquisição de energia elétrica atualizados para t = (E) x (1+ i</t>
    </r>
    <r>
      <rPr>
        <vertAlign val="subscript"/>
        <sz val="10"/>
        <rFont val="Calibri"/>
        <family val="2"/>
        <scheme val="minor"/>
      </rPr>
      <t>t-1</t>
    </r>
    <r>
      <rPr>
        <vertAlign val="superscript"/>
        <sz val="10"/>
        <rFont val="Calibri"/>
        <family val="2"/>
        <scheme val="minor"/>
      </rPr>
      <t>E</t>
    </r>
    <r>
      <rPr>
        <sz val="10"/>
        <rFont val="Calibri"/>
        <family val="2"/>
        <scheme val="minor"/>
      </rPr>
      <t>)</t>
    </r>
  </si>
  <si>
    <r>
      <rPr>
        <vertAlign val="super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 xml:space="preserve"> Os valores não aceites pela ERSE estão relacionados com o corte ao investimento em Digital, referente aos anos de 2019 e 2020 e que corresponde ao valor das amortizações e remuneração do ativo. </t>
    </r>
  </si>
  <si>
    <t>CUR</t>
  </si>
  <si>
    <t>AUR</t>
  </si>
  <si>
    <t>CVEE-PRG</t>
  </si>
  <si>
    <t>Ativo Tangível CUR</t>
  </si>
  <si>
    <t>Ativo Tangível AUR</t>
  </si>
  <si>
    <t>Atividade: Compra e Venda de Energia Elétrica - PRG</t>
  </si>
  <si>
    <t>Ajustamento do sobrecusto PRG</t>
  </si>
  <si>
    <t>Atividade: Compra e Venda de Energia Elétrica - PREAC</t>
  </si>
  <si>
    <r>
      <t xml:space="preserve">Ajustamento </t>
    </r>
    <r>
      <rPr>
        <i/>
        <sz val="11"/>
        <rFont val="Calibri"/>
        <family val="2"/>
        <scheme val="minor"/>
      </rPr>
      <t>t-1</t>
    </r>
  </si>
  <si>
    <r>
      <t xml:space="preserve">Ajustamento </t>
    </r>
    <r>
      <rPr>
        <i/>
        <sz val="11"/>
        <rFont val="Calibri"/>
        <family val="2"/>
        <scheme val="minor"/>
      </rPr>
      <t>t-2</t>
    </r>
  </si>
  <si>
    <t>Transferências Intertemporais de Proveitos (diferimento sobrecusto PRG)</t>
  </si>
  <si>
    <t>Outros ajustamentos</t>
  </si>
  <si>
    <t>Desvio do diferencial PRG, em t-1  (A) - (B)</t>
  </si>
  <si>
    <r>
      <t>Desvio do diferencial PRG, em t-1 atualizado para t = C x (1+ i</t>
    </r>
    <r>
      <rPr>
        <b/>
        <vertAlign val="subscript"/>
        <sz val="10"/>
        <rFont val="Calibri"/>
        <family val="2"/>
        <scheme val="minor"/>
      </rPr>
      <t>t-1</t>
    </r>
    <r>
      <rPr>
        <b/>
        <vertAlign val="superscript"/>
        <sz val="10"/>
        <rFont val="Calibri"/>
        <family val="2"/>
        <scheme val="minor"/>
      </rPr>
      <t>E</t>
    </r>
    <r>
      <rPr>
        <b/>
        <sz val="10"/>
        <rFont val="Calibri"/>
        <family val="2"/>
        <scheme val="minor"/>
      </rPr>
      <t>)</t>
    </r>
  </si>
  <si>
    <t xml:space="preserve">Custo de aquisição ao preço médio ponderado </t>
  </si>
  <si>
    <t>Encargos variaveis suportados pelos produtores</t>
  </si>
  <si>
    <t>Encargos fixos suportados pelos produtores</t>
  </si>
  <si>
    <t>Receitas venda energia em mercado</t>
  </si>
  <si>
    <t>e</t>
  </si>
  <si>
    <t>Outros encargos</t>
  </si>
  <si>
    <t>Custos de Funcionamento da atividade CVEE PREAC</t>
  </si>
  <si>
    <t>Ajustamento t-1</t>
  </si>
  <si>
    <t>Ajustamento t-2</t>
  </si>
  <si>
    <r>
      <t>i</t>
    </r>
    <r>
      <rPr>
        <vertAlign val="subscript"/>
        <sz val="11"/>
        <rFont val="Calibri"/>
        <family val="2"/>
        <scheme val="minor"/>
      </rPr>
      <t>t-1</t>
    </r>
    <r>
      <rPr>
        <vertAlign val="superscript"/>
        <sz val="11"/>
        <rFont val="Calibri"/>
        <family val="2"/>
        <scheme val="minor"/>
      </rPr>
      <t>E</t>
    </r>
  </si>
  <si>
    <r>
      <t>Desvio do diferencial PREAC, em t-1 atualizado para t = C x (1+ i</t>
    </r>
    <r>
      <rPr>
        <b/>
        <vertAlign val="subscript"/>
        <sz val="11"/>
        <rFont val="Calibri"/>
        <family val="2"/>
        <scheme val="minor"/>
      </rPr>
      <t>t-1</t>
    </r>
    <r>
      <rPr>
        <b/>
        <vertAlign val="superscript"/>
        <sz val="11"/>
        <rFont val="Calibri"/>
        <family val="2"/>
        <scheme val="minor"/>
      </rPr>
      <t>E</t>
    </r>
    <r>
      <rPr>
        <b/>
        <sz val="11"/>
        <rFont val="Calibri"/>
        <family val="2"/>
        <scheme val="minor"/>
      </rPr>
      <t>)</t>
    </r>
  </si>
  <si>
    <r>
      <t xml:space="preserve">(2) </t>
    </r>
    <r>
      <rPr>
        <sz val="11"/>
        <rFont val="Calibri"/>
        <family val="2"/>
      </rPr>
      <t>Compras de energia PREAC + Encargos pagos pelo PREAC</t>
    </r>
  </si>
  <si>
    <r>
      <t xml:space="preserve">Apuramento do Resultado do OMIP e Comissões (a-b+c) </t>
    </r>
    <r>
      <rPr>
        <vertAlign val="superscript"/>
        <sz val="11"/>
        <rFont val="Calibri"/>
        <family val="2"/>
        <scheme val="minor"/>
      </rPr>
      <t>1</t>
    </r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</si>
  <si>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Referente aos Leilões de Aquisição do CUR.</t>
    </r>
  </si>
  <si>
    <t>Total para Energia Vendida da PRG</t>
  </si>
  <si>
    <t>Apuramento de resultados OMIP- Venda PRG (a-b+c)</t>
  </si>
  <si>
    <r>
      <t xml:space="preserve">Miniprodução </t>
    </r>
    <r>
      <rPr>
        <vertAlign val="superscript"/>
        <sz val="9.9"/>
        <rFont val="Calibri"/>
        <family val="2"/>
      </rPr>
      <t>(3)</t>
    </r>
  </si>
  <si>
    <r>
      <t xml:space="preserve">Microprodução </t>
    </r>
    <r>
      <rPr>
        <vertAlign val="superscript"/>
        <sz val="9.9"/>
        <rFont val="Calibri"/>
        <family val="2"/>
      </rPr>
      <t>(3)</t>
    </r>
  </si>
  <si>
    <r>
      <t>Unidades de Autoconsumo</t>
    </r>
    <r>
      <rPr>
        <sz val="9.9"/>
        <rFont val="Calibri"/>
        <family val="2"/>
      </rPr>
      <t xml:space="preserve"> </t>
    </r>
    <r>
      <rPr>
        <vertAlign val="superscript"/>
        <sz val="9.9"/>
        <rFont val="Calibri"/>
        <family val="2"/>
      </rPr>
      <t>(3)</t>
    </r>
  </si>
  <si>
    <r>
      <t xml:space="preserve">Unidades de Pequena Produção </t>
    </r>
    <r>
      <rPr>
        <vertAlign val="superscript"/>
        <sz val="9.9"/>
        <rFont val="Calibri"/>
        <family val="2"/>
      </rPr>
      <t>(3)</t>
    </r>
  </si>
  <si>
    <t>Compras de energia PRG</t>
  </si>
  <si>
    <r>
      <t xml:space="preserve">Retribuições e Comissões </t>
    </r>
    <r>
      <rPr>
        <vertAlign val="superscript"/>
        <sz val="9.35"/>
        <color theme="1"/>
        <rFont val="Calibri"/>
        <family val="2"/>
      </rPr>
      <t>(1)</t>
    </r>
  </si>
  <si>
    <r>
      <t xml:space="preserve">Total para a Energia Comprada à PRG </t>
    </r>
    <r>
      <rPr>
        <b/>
        <vertAlign val="superscript"/>
        <sz val="11"/>
        <rFont val="Calibri"/>
        <family val="2"/>
      </rPr>
      <t>(2)</t>
    </r>
  </si>
  <si>
    <r>
      <t xml:space="preserve">(c) Comissões OMIP </t>
    </r>
    <r>
      <rPr>
        <b/>
        <vertAlign val="superscript"/>
        <sz val="9.9"/>
        <rFont val="Calibri"/>
        <family val="2"/>
      </rPr>
      <t>(4)</t>
    </r>
  </si>
  <si>
    <r>
      <t xml:space="preserve">(1) </t>
    </r>
    <r>
      <rPr>
        <sz val="10"/>
        <color theme="1"/>
        <rFont val="calibri"/>
        <family val="2"/>
      </rPr>
      <t>OMIclear; OMIE; CMVM</t>
    </r>
  </si>
  <si>
    <r>
      <t xml:space="preserve">(3) </t>
    </r>
    <r>
      <rPr>
        <sz val="10"/>
        <color theme="1"/>
        <rFont val="calibri"/>
        <family val="2"/>
      </rPr>
      <t>Potência Ligada</t>
    </r>
  </si>
  <si>
    <r>
      <t xml:space="preserve">(4) </t>
    </r>
    <r>
      <rPr>
        <sz val="10"/>
        <color theme="1"/>
        <rFont val="calibri"/>
        <family val="2"/>
      </rPr>
      <t>OMIP (REMIT, Licenças de utilização e Comissão de manutenção) e CGD (comissões de clearing no mercado de futuros)</t>
    </r>
  </si>
  <si>
    <t>Outros custos e receitas afetos à atividade CVEE PREAC</t>
  </si>
  <si>
    <t>Custos permitidos com aquisição de energia elétrica, para fornecimento dos clientes [(1)*(2)+(3)+(4)+(5)]</t>
  </si>
  <si>
    <r>
      <t xml:space="preserve">(2) </t>
    </r>
    <r>
      <rPr>
        <sz val="10"/>
        <color theme="1"/>
        <rFont val="calibri"/>
        <family val="2"/>
      </rPr>
      <t>Compras de energia PRG + (Retribuições e Comissões)</t>
    </r>
  </si>
  <si>
    <r>
      <t xml:space="preserve">(5) </t>
    </r>
    <r>
      <rPr>
        <sz val="11"/>
        <rFont val="Calibri"/>
        <family val="2"/>
      </rPr>
      <t xml:space="preserve">Energia Vendida pelo PREAC </t>
    </r>
    <r>
      <rPr>
        <vertAlign val="superscript"/>
        <sz val="11"/>
        <rFont val="Calibri"/>
        <family val="2"/>
      </rPr>
      <t>(3)</t>
    </r>
    <r>
      <rPr>
        <sz val="11"/>
        <rFont val="Calibri"/>
        <family val="2"/>
      </rPr>
      <t xml:space="preserve"> + Outras receitas do PREAC </t>
    </r>
    <r>
      <rPr>
        <vertAlign val="superscript"/>
        <sz val="11"/>
        <rFont val="Calibri"/>
        <family val="2"/>
      </rPr>
      <t>(4)</t>
    </r>
  </si>
  <si>
    <t>Quadro N5-01 - Demonstração dos Resultados da SU ELETRICIDADE</t>
  </si>
  <si>
    <t>Quadro N5-02-Demonstração da Posição Financeira da SU ELETRICIDADE</t>
  </si>
  <si>
    <t>Ativo Fixo em Exploração da Compra e Venda de Energia Elétrica - PRG</t>
  </si>
  <si>
    <t>Ativo Fixo Bruto da Compra e Venda de Energia Elétrica - PRG</t>
  </si>
  <si>
    <t>Depreciações Acumuladas da Compra e Venda de Energia Elétrica - PRG</t>
  </si>
  <si>
    <t>Ativo Fixo em Exploração da Compra e Venda de Energia Elétrica - PREAC</t>
  </si>
  <si>
    <t>Ativo Fixo Bruto da Compra e Venda de Energia Elétrica - PREAC</t>
  </si>
  <si>
    <t>Depreciações Acumuladas da Compra e Venda de Energia Elétrica - PREAC</t>
  </si>
  <si>
    <t>CVEE PREAC</t>
  </si>
  <si>
    <t>CVEE PRG</t>
  </si>
  <si>
    <t>CVEE-PREAC</t>
  </si>
  <si>
    <t>Preço de venda CVEE-PRG (€/MWh)</t>
  </si>
  <si>
    <t>Preço de venda CVEE-PREAC (€/MWh)</t>
  </si>
  <si>
    <r>
      <rPr>
        <vertAlign val="superscript"/>
        <sz val="10"/>
        <rFont val="Calibri"/>
        <family val="2"/>
      </rPr>
      <t>1</t>
    </r>
    <r>
      <rPr>
        <sz val="10"/>
        <rFont val="Calibri"/>
        <family val="2"/>
        <scheme val="minor"/>
      </rPr>
      <t xml:space="preserve"> Valor das vendas da PRG incluindo Comissões</t>
    </r>
  </si>
  <si>
    <t>Quadro N5 - 04a - CUR - Vendas de energia elétrica (t-2)</t>
  </si>
  <si>
    <t>Quadro N5 - 04b - CUR- Vendas de energia elétrica (t-1)</t>
  </si>
  <si>
    <t>Quadro N5 - 04d - AUR - Resumo de vendas CVEE-PREAC</t>
  </si>
  <si>
    <r>
      <t>Venda CVEE-PRG (10³ Eur)</t>
    </r>
    <r>
      <rPr>
        <b/>
        <vertAlign val="superscript"/>
        <sz val="10"/>
        <rFont val="Calibri"/>
        <family val="2"/>
      </rPr>
      <t>1</t>
    </r>
  </si>
  <si>
    <t>Venda CVEE-PREAC (10³ Eur)</t>
  </si>
  <si>
    <t>Quadro N5 - 5 - CUR- Custos de aquisição de energia</t>
  </si>
  <si>
    <t>Quadro N5 - 8 - CVEE-PRG - Garantias de Origem</t>
  </si>
  <si>
    <t>Quadro N5 - 13a - AUR - CVEE-PRG -  Ativos Fixos Tangíveis e Intangíveis em Curso e em Exploração (t-2)</t>
  </si>
  <si>
    <t>Quadro N5 - 12a - CUR CVEE-FC - Amortizações dos Ativos Fixos Tangíveis e Intangíveis (t-2)</t>
  </si>
  <si>
    <t>Quadro N5 - 12a - CUR CVEE-FC - Amortizações dos Ativos Fixos Tangíveis e Intangíveis não aceites para efeitos regulatórios (t-2)</t>
  </si>
  <si>
    <t>Quadro N5 - 12b - CUR CVEE-FC - Amortizações dos Ativos Fixos Tangíveis e Intangíveis (t-1)</t>
  </si>
  <si>
    <t>Quadro N5 - 12b - CUR CVEE-FC - Amortizações dos Ativos Fixos Tangíveis e Intangíveis não aceites para efeitos regulatórios (t-1)</t>
  </si>
  <si>
    <t>Quadro N5 - 12c - CUR CVEE-FC - Amortizações dos Ativos Fixos Tangíveis e Intangíveis (t)</t>
  </si>
  <si>
    <t>Quadro N5 - 12c- CUR CVEE-FC - Amortizações dos Ativos Fixos Tangíveis e Intangíveis não aceites para efeitos regulatórios (t)</t>
  </si>
  <si>
    <t>Quadro N5 - 11a - CUR CVEE-FC - Ativos Fixos Tangíveis e Intangíveis em Curso e em Exploração (t-2)</t>
  </si>
  <si>
    <t>Quadro N5 - 11a - CUR CVEE-FC - Ativos Fixos Tangíveis e Intangíveis em Curso e em Exploração não aceites para efeitos regulatórios (t-2)</t>
  </si>
  <si>
    <t>Quadro N5 - 11b - CUR CVEE-FC - Ativos Fixos Tangíveis e Intangíveis em Curso e em Exploração (t-1)</t>
  </si>
  <si>
    <t>Quadro N5 - 11b - CUR CVEE-FC - Ativos Fixos Tangíveis e Intangíveis em Curso e em Exploração não aceites para efeitos regulatórios (t-1)</t>
  </si>
  <si>
    <t>Quadro N5 - 11c - CUR CVEE-FC - Ativos Fixos Tangíveis e Intangíveis em Curso e em Exploração (t)</t>
  </si>
  <si>
    <t>Quadro N5 - 11c - CUR CVEE-FC - Ativos Fixos Tangíveis e Intangíveis em Curso e em Exploração não aceites para efeitos regulatórios (t)</t>
  </si>
  <si>
    <t>Quadro N5 - 13a - AUR - CVEE-PRG -  Ativos Fixos Tangíveis e Intangíveis em Curso e em Exploração não aceites para efeitos regulatórios (t-2)</t>
  </si>
  <si>
    <t>Quadro N5 - 13b - AUR - CVEE-PRG -  Ativos Fixos Tangíveis e Intangíveis em Curso e em Exploração (t-1)</t>
  </si>
  <si>
    <t>Quadro N5 - 13b - AUR - CVEE-PRG -  Ativos Fixos Tangíveis e Intangíveis em Curso e em Exploração não aceites para efeitos regulatórios (t-1)</t>
  </si>
  <si>
    <t>Quadro N5 - 13c - AUR - CVEE-PRG -  Ativos Fixos Tangíveis e Intangíveis em Curso e em Exploração (t)</t>
  </si>
  <si>
    <t>Quadro N5 - 13c - AUR - CVEE-PRG -  Ativos Fixos Tangíveis e Intangíveis em Curso e em Exploração não aceites para efeitos regulatórios (t)</t>
  </si>
  <si>
    <t>Quadro N5 - 14a - AUR - CVEE-PRG -  Amortizações dos Ativos Fixos Tangíveis e Intangíveis (t-2)</t>
  </si>
  <si>
    <t>Quadro N5 - 14a - AUR - CVEE-PRG -  Amortizações dos Ativos Fixos Tangíveis e Intangíveis não aceites para efeitos regulatórios (t-2)</t>
  </si>
  <si>
    <t>Quadro N5 - 14b - AUR - CVEE-PRG -  Amortizações dos Ativos Fixos Tangíveis e Intangíveis (t-1)</t>
  </si>
  <si>
    <t>Quadro N5 - 14b - AUR - CVEE-PRG -  Amortizações dos Ativos Fixos Tangíveis e Intangíveis não aceites para efeitos regulatórios (t-1)</t>
  </si>
  <si>
    <t>Quadro N5 - 14c - AUR - CVEE-PRG -  Amortizações dos Ativos Fixos Tangíveis e Intangíveis (t)</t>
  </si>
  <si>
    <t>Quadro N5 - 14c - AUR - CVEE-PRG -  Amortizações dos Ativos Fixos Tangíveis e Intangíveis não aceites para efeitos regulatórios (t)</t>
  </si>
  <si>
    <t>Quadro N5 - 15a- AUR - CVEE-PREAC -  Ativos Fixos Tangíveis e Intangíveis em Curso e em Exploração (t-2)</t>
  </si>
  <si>
    <t>Quadro N5 - 15a- AUR - CVEE-PREAC -  Ativos Fixos Tangíveis e Intangíveis em Curso e em Exploração não aceites para efeitos regulatórios (t-2)</t>
  </si>
  <si>
    <t>Quadro N5 - 15b- AUR - CVEE-PREAC -  Ativos Fixos Tangíveis e Intangíveis em Curso e em Exploração (t-1)</t>
  </si>
  <si>
    <t>Quadro N5 - 15b- AUR - CVEE-PREAC -  Ativos Fixos Tangíveis e Intangíveis em Curso e em Exploração não aceites para efeitos regulatórios (t-1)</t>
  </si>
  <si>
    <t>Quadro N5 - 15c- AUR - CVEE-PREAC -  Ativos Fixos Tangíveis e Intangíveis em Curso e em Exploração não aceites para efeitos regulatórios (t)</t>
  </si>
  <si>
    <t>Quadro N5 - 15c- AUR - CVEE-PREAC -  Ativos Fixos Tangíveis e Intangíveis em Curso e em Exploração (t)</t>
  </si>
  <si>
    <t>Quadro N5 - 16a - AUR - CVEE-PREAC - Amortizações dos Ativos Fixos Tangíveis e Intangíveis (t-2)</t>
  </si>
  <si>
    <t>Quadro N5 - 16a- AUR - CVEE-PREAC - Amortizações dos Ativos Fixos Tangíveis e Intangíveis não aceites para efeitos regulatórios (t-2)</t>
  </si>
  <si>
    <t>Quadro N5 - 16b- AUR - CVEE-PREAC - Amortizações dos Ativos Fixos Tangíveis e Intangíveis (t-1)</t>
  </si>
  <si>
    <t>Quadro N5 - 16b- AUR - CVEE-PREAC - Amortizações dos Ativos Fixos Tangíveis e Intangíveis não aceites para efeitos regulatórios (t-1)</t>
  </si>
  <si>
    <t>Quadro N5 - 16c- AUR - CVEE-PREAC - Amortizações dos Ativos Fixos Tangíveis e Intangíveis (t)</t>
  </si>
  <si>
    <t>Quadro N5 - 16c- AUR - CVEE-PREAC - Amortizações dos Ativos Fixos Tangíveis e Intangíveis não aceites para efeitos regulatórios (t)</t>
  </si>
  <si>
    <t>Diferencial de custo com a aquisição da PRG tarifas t-1</t>
  </si>
  <si>
    <t>Outros custos e proveitos</t>
  </si>
  <si>
    <t>Diferencial de custo com a aquisição da PRG previsto recuperar em t-1 [(1)-(2)+(3)+(4)-(5)-(6)-(7)-(8)]</t>
  </si>
  <si>
    <t>Desvio da atividade CVEE-PREAC em t-2  (A) - (B)</t>
  </si>
  <si>
    <t>Ajustamento da CVEE-FC</t>
  </si>
  <si>
    <t>Ajustamento da atividade CVEE-PREAC</t>
  </si>
  <si>
    <t>Diferencial da atividade CVEE-PREAC tarifas t-1</t>
  </si>
  <si>
    <t>Diferencial da atividade CVEE-PREAC a recuperar em t-1 [(1)-(2)+(3)-(4)+(5)-(6)-(7)]</t>
  </si>
  <si>
    <t>Outros custos e proveitos da atividade CVEE-FC</t>
  </si>
  <si>
    <t>Quadro N5-01- Demonstração dos Resultados da SU ELETRICIDADE</t>
  </si>
  <si>
    <t>Quadro N5-02- Demonstração da Posição Financeira da SU ELETRICIDADE</t>
  </si>
  <si>
    <t>Quadro N5 - 04c - AUR - Resumo de vendas CVEE-PRG</t>
  </si>
  <si>
    <t>Quadro N5 - 12c - CUR CVEE-FC - Amortizações dos Ativos Fixos Tangíveis e Intangíveis não aceites para efeitos regulatórios (t)</t>
  </si>
  <si>
    <t>Quadro N5 - 14a - AUR CVEE-PRG - Amortizações dos Ativos Fixos Tangíveis e Intangíveis (t-2)</t>
  </si>
  <si>
    <t>Quadro N5 - 14a - AUR CVEE-PRG - Amortizações dos Ativos Fixos Tangíveis e Intangíveis não aceites para efeitos regulatórios (t-2)</t>
  </si>
  <si>
    <t>Quadro N5 - 14b - AUR CVEE-PRG - Amortizações dos Ativos Fixos Tangíveis e Intangíveis (t-1)</t>
  </si>
  <si>
    <t>Quadro N5 - 14b - AUR CVEE-PRG - Amortizações dos Ativos Fixos Tangíveis e Intangíveis não aceites para efeitos regulatórios (t-1)</t>
  </si>
  <si>
    <t>Quadro N5 - 14c - AUR CVEE-PRG - Amortizações dos Ativos Fixos Tangíveis e Intangíveis (t)</t>
  </si>
  <si>
    <t>Quadro N5 - 14c - AUR CVEE-PRG - Amortizações dos Ativos Fixos Tangíveis e Intangíveis não aceites para efeitos regulatórios (t)</t>
  </si>
  <si>
    <t>Quadro N5 - 16a - AUR CVEE-PREAC - Amortizações dos Ativos Fixos Tangíveis e Intangíveis (t-2)</t>
  </si>
  <si>
    <t>Quadro N5 - 16a - AUR CVEE-PREAC - Amortizações dos Ativos Fixos Tangíveis e Intangíveis não aceites para efeitos regulatórios (t-2)</t>
  </si>
  <si>
    <t>Quadro N5 - 16b - AUR CVEE-PREAC - Amortizações dos Ativos Fixos Tangíveis e Intangíveis (t-1)</t>
  </si>
  <si>
    <t>Quadro N5 - 16b - AUR CVEE-PREAC - Amortizações dos Ativos Fixos Tangíveis e Intangíveis não aceites para efeitos regulatórios (t-1)</t>
  </si>
  <si>
    <t>Quadro N5 - 16c - AUR CVEE-PREAC - Amortizações dos Ativos Fixos Tangíveis e Intangíveis (t)</t>
  </si>
  <si>
    <t>Quadro N5 - 16c - AUR CVEE-PREAC - Amortizações dos Ativos Fixos Tangíveis e Intangíveis não aceites para efeitos regulatórios (t)</t>
  </si>
  <si>
    <t>Quadro N5 - 17 - Discriminação das rubricas incluídas nos Ativos Regulados e Remunerados nas tarifas</t>
  </si>
  <si>
    <t>Quadro N5 - 17 - Discriminação das Rubricas Incluídas nos Ativos Regulados e Remunerados nas tarifas não aceites para efeitos regulatórios</t>
  </si>
  <si>
    <t>Quadro N5 - 18 - CUR - Ajustamento da CVEE-FC - Ajustamento t-1</t>
  </si>
  <si>
    <t>Quadro N5 - 19 - AUR - Ajustamento da CVEE-PRG - Ajustamento t-1</t>
  </si>
  <si>
    <t>Quadro N5 - 20 - AUR - Ajustamento da CVEE-PREAC - Ajustamento t-1</t>
  </si>
  <si>
    <t>Quadro N5 - 13a - AUR CVEE-PRG - Ativos Fixos Tangíveis e Intangíveis em curso e em Exploração (t-2)</t>
  </si>
  <si>
    <t>Quadro N5 - 13a - AUR CVEE-PRG - Ativos Fixos Tangíveis e Intangíveis em curso e em Exploração não aceites para efeitos regulatórios (t-2)</t>
  </si>
  <si>
    <t>Quadro N5 - 13b - AUR CVEE-PRG - Ativos Fixos Tangíveis e Intangíveis em curso e em Exploração (t-1)</t>
  </si>
  <si>
    <t>Quadro N5 - 13b - AUR CVEE-PRG - Ativos Fixos Tangíveis e Intangíveis em curso e em Exploração não aceites para efeitos regulatórios (t-1)</t>
  </si>
  <si>
    <t>Quadro N5 - 13c - AUR CVEE-PRG - Ativos Fixos Tangíveis e Intangíveis em curso e em Exploração (t)</t>
  </si>
  <si>
    <t>Quadro N5 - 13c - AUR CVEE-PRG - Ativos Fixos Tangíveis e Intangíveis em curso e em Exploração não aceites para efeitos regulatórios (t)</t>
  </si>
  <si>
    <t>Quadro N5 - 15a - AUR CVEE-PREAC - Ativos Fixos Tangíveis e Intangíveis em curso e em Exploração (t-2)</t>
  </si>
  <si>
    <t>Quadro N5 - 15a - AUR CVEE-PREAC - Ativos Fixos Tangíveis e Intangíveis em curso e em Exploração não aceites para efeitos regulatórios (t-2)</t>
  </si>
  <si>
    <t>Quadro N5 - 15b - AUR CVEE-PREAC - Ativos Fixos Tangíveis e Intangíveis em curso e em Exploração (t-1)</t>
  </si>
  <si>
    <t>Quadro N5 - 15b - AUR CVEE-PREAC - Ativos Fixos Tangíveis e Intangíveis em curso e em Exploração não aceites para efeitos regulatórios (t-1)</t>
  </si>
  <si>
    <t>Quadro N5 - 15c - AUR CVEE-PREAC - Ativos Fixos Tangíveis e Intangíveis em curso e em Exploração (t)</t>
  </si>
  <si>
    <t>Quadro N5 - 15c - AUR CVEE-PREAC - Ativos Fixos Tangíveis e Intangíveis em curso e em Exploração não aceites para efeitos regulatórios (t)</t>
  </si>
  <si>
    <t>Preço médio de mercado considerado (€/MWh)</t>
  </si>
  <si>
    <t>25a</t>
  </si>
  <si>
    <t>25b</t>
  </si>
  <si>
    <t>Sistemas - Outros (A)</t>
  </si>
  <si>
    <t>xxxx</t>
  </si>
  <si>
    <t>yyyy</t>
  </si>
  <si>
    <t>Sistemas - Outros (B)</t>
  </si>
  <si>
    <t>Outros Ativos (A)</t>
  </si>
  <si>
    <t>Outros Ativos (B)</t>
  </si>
  <si>
    <t>Outros - Direitos de Uso (A)</t>
  </si>
  <si>
    <t>Outros - Direitos de Uso (B)</t>
  </si>
  <si>
    <t>Lojas - Direitos de Uso (A)</t>
  </si>
  <si>
    <t>Lojas - Obras e Outros (A)</t>
  </si>
  <si>
    <t>Sistemas - DATA HUB** (A)</t>
  </si>
  <si>
    <t>Sistemas - Digital** (A)</t>
  </si>
  <si>
    <t>Sistemas - SICUR** (A)</t>
  </si>
  <si>
    <t>Sistemas - Facilitador de Mercado** (A)</t>
  </si>
  <si>
    <t>Sistemas - Rebranding** (A)</t>
  </si>
  <si>
    <t>* Para estas rubricas deverão ser preenchidos os mapas abaixo com o detalhe por sub rubrica</t>
  </si>
  <si>
    <t>** Ativos não específicos associados a estas rubricas de sistemas deverão ser reportados na rubrica "Sistema - Outros" e desagregados no quadro abaixo</t>
  </si>
  <si>
    <t>zzzz</t>
  </si>
  <si>
    <t>Informação Complementar sobre as Viaturas Reportadas em Ativos</t>
  </si>
  <si>
    <t>Quadro N5 - 21 - CUR - Balanço de energia elétrica</t>
  </si>
  <si>
    <t>Quadro N5 - 22 - CUR - Compra e venda de energia FC</t>
  </si>
  <si>
    <t>Quadro N5 - 23 - AUR - Compra de energia à PRG</t>
  </si>
  <si>
    <t>Quadro N5 - 24 - AUR - Compra e venda de energia do CVEE-PREAC</t>
  </si>
  <si>
    <t>Quadro N5 - 25b - Nº final de clientes do Comercializador de Último Recurso</t>
  </si>
  <si>
    <t>Quadro N5 - 25a - Nº médio de clientes do Comercializador de Último Recurso</t>
  </si>
  <si>
    <t>Quadro N5 - 26 - Nº médio de Efetivos Equivalentes (FTE)</t>
  </si>
  <si>
    <t>Quadro N5 - 27a -  Pressupostos e principais variáveis adotados</t>
  </si>
  <si>
    <t>URT da PRG</t>
  </si>
  <si>
    <t>Venda da PRG em mercado</t>
  </si>
  <si>
    <t>Comissões referentes à venda em mercado - PRG</t>
  </si>
  <si>
    <r>
      <t xml:space="preserve">Aquisições aos PRG </t>
    </r>
    <r>
      <rPr>
        <vertAlign val="superscript"/>
        <sz val="11"/>
        <rFont val="Calibri"/>
        <family val="2"/>
        <scheme val="minor"/>
      </rPr>
      <t>1</t>
    </r>
  </si>
  <si>
    <t>Notas:</t>
  </si>
  <si>
    <t>(1) O ano da PRG a que respeitam as GdO e o ano de obtenção da receita das GdO, são o mesmo do ano de reporte.</t>
  </si>
  <si>
    <t>Unidade: Euros</t>
  </si>
  <si>
    <t>Regularizações</t>
  </si>
  <si>
    <t>NT</t>
  </si>
  <si>
    <t>Unidade: Milhares euros</t>
  </si>
  <si>
    <r>
      <t>Regularizações</t>
    </r>
    <r>
      <rPr>
        <b/>
        <vertAlign val="superscript"/>
        <sz val="7"/>
        <color theme="1"/>
        <rFont val="Calibri"/>
        <family val="2"/>
      </rPr>
      <t xml:space="preserve"> </t>
    </r>
  </si>
  <si>
    <t>xxx</t>
  </si>
  <si>
    <t>yyy</t>
  </si>
  <si>
    <t>zzz</t>
  </si>
  <si>
    <t>Compra e Venda de Energia Elétrica - FC</t>
  </si>
  <si>
    <t>Compra e Venda de Energia Elétrica - PRG</t>
  </si>
  <si>
    <t>Compra e Venda de Energia Elétrica - PREAC</t>
  </si>
  <si>
    <t>Ativo Tangível Total</t>
  </si>
  <si>
    <t>Compras [ a - (b + c) ]</t>
  </si>
  <si>
    <t>Vendas [ d - (e + f) ]</t>
  </si>
  <si>
    <t>Compras de energia CVEE-PREAC</t>
  </si>
  <si>
    <t>Quadro a preencher apenas no ano anterior ao início de um período de regulação, para todos os anos do período de regulação.</t>
  </si>
  <si>
    <t>Comparticipação do Financiamento da Tarifa Social</t>
  </si>
  <si>
    <t>Custos aplicáveis à mudança de comercializador e de agregador</t>
  </si>
  <si>
    <r>
      <t xml:space="preserve">Encargos pagos na atividade CVEE-PREAC </t>
    </r>
    <r>
      <rPr>
        <vertAlign val="superscript"/>
        <sz val="11"/>
        <color theme="1"/>
        <rFont val="Calibri"/>
        <family val="2"/>
      </rPr>
      <t>(1)</t>
    </r>
  </si>
  <si>
    <r>
      <t xml:space="preserve">Total para Energia Comprada pelo PREAC </t>
    </r>
    <r>
      <rPr>
        <b/>
        <vertAlign val="superscript"/>
        <sz val="11"/>
        <rFont val="Calibri"/>
        <family val="2"/>
      </rPr>
      <t>(2)</t>
    </r>
  </si>
  <si>
    <r>
      <t xml:space="preserve">Energia Vendida pelo PREAC </t>
    </r>
    <r>
      <rPr>
        <b/>
        <vertAlign val="superscript"/>
        <sz val="11"/>
        <rFont val="Calibri"/>
        <family val="2"/>
      </rPr>
      <t>(3)</t>
    </r>
  </si>
  <si>
    <r>
      <t xml:space="preserve">Outras receitas o CVEE-PREAC </t>
    </r>
    <r>
      <rPr>
        <vertAlign val="superscript"/>
        <sz val="11"/>
        <color theme="1"/>
        <rFont val="Calibri"/>
        <family val="2"/>
      </rPr>
      <t>(4)</t>
    </r>
  </si>
  <si>
    <r>
      <t xml:space="preserve">Total para Energia Vendida pelo CVEE-PREAC </t>
    </r>
    <r>
      <rPr>
        <b/>
        <vertAlign val="superscript"/>
        <sz val="11"/>
        <rFont val="Calibri"/>
        <family val="2"/>
      </rPr>
      <t>(5)</t>
    </r>
  </si>
  <si>
    <t>Quadro N5 - 04d - AUR - Resumo de vendas CVEE-PRG</t>
  </si>
  <si>
    <t>Quadro N5 - 04e - AUR - Resumo de vendas CVEE-PREAC</t>
  </si>
  <si>
    <t>A1</t>
  </si>
  <si>
    <t>A2</t>
  </si>
  <si>
    <t>Receitas de GdO emitidas para PRG do próprio ano</t>
  </si>
  <si>
    <t>Receitas de GdO emitidas para PRG do ano anterior e não especializadas ao ano anterior</t>
  </si>
  <si>
    <t>Receitas de Garantias de Origem de leilões realizados no próprio ano (1)</t>
  </si>
  <si>
    <t>(2) As receita das GdO, que respeitam a PRG do ano de reporte, são obtidas através de um leilão realizado no ano seguinte ao ano de reporte (assume-se a especialização desta receita)</t>
  </si>
  <si>
    <r>
      <t xml:space="preserve">Receitas de Garantias de Origem emitidas para PRG do próprio ano, obtidas em leilões realizados no ano seguinte </t>
    </r>
    <r>
      <rPr>
        <vertAlign val="superscript"/>
        <sz val="11"/>
        <color theme="1"/>
        <rFont val="Calibri"/>
        <family val="2"/>
      </rPr>
      <t>(2)</t>
    </r>
    <r>
      <rPr>
        <sz val="11"/>
        <color theme="1"/>
        <rFont val="Calibri"/>
        <family val="2"/>
        <scheme val="minor"/>
      </rPr>
      <t xml:space="preserve"> </t>
    </r>
  </si>
  <si>
    <t>Garantias de Origem</t>
  </si>
  <si>
    <t>Outras medidas de atenuação de impactos dos custos com a PRG</t>
  </si>
  <si>
    <t>Remunerações</t>
  </si>
  <si>
    <t>Encargos sobre remunerações</t>
  </si>
  <si>
    <t>Custos com indemnizações</t>
  </si>
  <si>
    <t>Prémios de desempenho, assiduidade e antiguidade</t>
  </si>
  <si>
    <t>Custos com plano de pensões</t>
  </si>
  <si>
    <t>Custos com plano médico e outros benefícios</t>
  </si>
  <si>
    <r>
      <t xml:space="preserve">Fornecimentos e serviços externos </t>
    </r>
    <r>
      <rPr>
        <b/>
        <vertAlign val="superscript"/>
        <sz val="11"/>
        <color theme="1"/>
        <rFont val="Calibri"/>
        <family val="2"/>
      </rPr>
      <t>1</t>
    </r>
  </si>
  <si>
    <t>Custos com pensões, atos médicos e benefícios sociais</t>
  </si>
  <si>
    <t>Proveitos</t>
  </si>
  <si>
    <t>Taxas de comparticipação na saúde</t>
  </si>
  <si>
    <r>
      <rPr>
        <vertAlign val="superscript"/>
        <sz val="11"/>
        <color rgb="FF000000"/>
        <rFont val="Calibri"/>
        <family val="2"/>
      </rPr>
      <t>1</t>
    </r>
    <r>
      <rPr>
        <sz val="11"/>
        <color indexed="8"/>
        <rFont val="Calibri"/>
        <family val="2"/>
      </rPr>
      <t xml:space="preserve"> Estas colunas deverão ser desagregadas tantas vezes quanto as funções reguladas que não são recuperadas pelas tarifas.</t>
    </r>
  </si>
  <si>
    <r>
      <t xml:space="preserve">Regularizações </t>
    </r>
    <r>
      <rPr>
        <b/>
        <vertAlign val="superscript"/>
        <sz val="7"/>
        <color theme="1"/>
        <rFont val="Calibri"/>
        <family val="2"/>
      </rPr>
      <t>*</t>
    </r>
  </si>
  <si>
    <t>Quadro N5 - 27 -  Pressupostos e principais variáveis adotados</t>
  </si>
  <si>
    <t>A - Se integrar os ativos específicos, nos termos da Instrução n.º 7/2024 da ERSE</t>
  </si>
  <si>
    <t>B - Se integrar os ativos não específicos, nos termos da Instrução n.º 7/2024 da ERSE</t>
  </si>
  <si>
    <t>Quadro N5 - 04b - CUR - Vendas de energia elétrica (t-1)</t>
  </si>
  <si>
    <t>Quadro N5 - 04c - CUR - Vendas de energia elétrica (t)</t>
  </si>
  <si>
    <t>4e</t>
  </si>
  <si>
    <t>Nota: A desagregação deve identificar todos os itens cujo valor corresponde a pelo menos 10% do valor entrado em exploração desta rubrica.</t>
  </si>
  <si>
    <t>Viaturas que excedem 
o valor Bruto Unitário de 62 500 €</t>
  </si>
  <si>
    <t>Especificas</t>
  </si>
  <si>
    <t>Nº viaturas</t>
  </si>
  <si>
    <t>Total (em €)</t>
  </si>
  <si>
    <t>Não Especificas</t>
  </si>
  <si>
    <t>Nº viaturas agregado</t>
  </si>
  <si>
    <t>Total a repercutir = A1 + A2 + B / (1+ Juro Próprio Ano)</t>
  </si>
  <si>
    <t>Total CUR</t>
  </si>
  <si>
    <t>Total AUR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</si>
</sst>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_(* #,##0.00_);_(* \(#,##0.00\);_(* &quot;-&quot;??_);_(@_)"/>
    <numFmt numFmtId="166" formatCode="#,##0\ ;\(#,##0\)"/>
    <numFmt numFmtId="167" formatCode="0.0%"/>
    <numFmt numFmtId="168" formatCode="#,##0.0"/>
    <numFmt numFmtId="169" formatCode="#\ ###\ ##0\ ;\-#\ ###\ ##0\ ;&quot;-&quot;"/>
    <numFmt numFmtId="170" formatCode="#,##0.0_);\(#,##0.0\)"/>
    <numFmt numFmtId="171" formatCode="0.000000"/>
    <numFmt numFmtId="172" formatCode="#,##0;\(#,##0\);&quot;–&quot;"/>
    <numFmt numFmtId="173" formatCode="_ * #,##0.00_-\ &quot;€&quot;_ ;_ * #,##0.00\-\ &quot;€&quot;_ ;_ * &quot;-&quot;??_-\ &quot;€&quot;_ ;_ @_ "/>
    <numFmt numFmtId="174" formatCode="_-* #,##0\ &quot;Pts&quot;_-;\-* #,##0\ &quot;Pts&quot;_-;_-* &quot;-&quot;\ &quot;Pts&quot;_-;_-@_-"/>
    <numFmt numFmtId="175" formatCode="_-* #,##0.00\ &quot;Pts&quot;_-;\-* #,##0.00\ &quot;Pts&quot;_-;_-* &quot;-&quot;??\ &quot;Pts&quot;_-;_-@_-"/>
    <numFmt numFmtId="176" formatCode="_(* #,##0_);_(* \(#,##0\);_(* &quot;–&quot;_);_(@_)"/>
    <numFmt numFmtId="177" formatCode="#,###,###"/>
    <numFmt numFmtId="178" formatCode="General_)"/>
    <numFmt numFmtId="179" formatCode="0.000%"/>
    <numFmt numFmtId="180" formatCode="_-* #,##0\ [$€]_-;\-* #,##0\ [$€]_-;_-* &quot;-&quot;??\ [$€]_-;_-@_-"/>
    <numFmt numFmtId="181" formatCode="[$-409]d/m/yy\ h:mm\ AM/PM;@"/>
    <numFmt numFmtId="182" formatCode="#,##0_ ;[Red]\-#,##0\ "/>
    <numFmt numFmtId="183" formatCode="###,000"/>
    <numFmt numFmtId="184" formatCode="_-* #,##0.00\ _E_s_c_._-;\-* #,##0.00\ _E_s_c_._-;_-* &quot;-&quot;??\ _E_s_c_._-;_-@_-"/>
    <numFmt numFmtId="185" formatCode="#\ ###\ ###"/>
    <numFmt numFmtId="186" formatCode="0.0"/>
    <numFmt numFmtId="187" formatCode="#,##0.000"/>
  </numFmts>
  <fonts count="245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8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2"/>
      <name val="Times New Roman"/>
      <family val="1"/>
    </font>
    <font>
      <sz val="10"/>
      <color indexed="8"/>
      <name val="Century Gothic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2"/>
      <name val="Times New Roman"/>
      <family val="1"/>
    </font>
    <font>
      <sz val="12"/>
      <name val="Helv"/>
    </font>
    <font>
      <b/>
      <sz val="9"/>
      <name val="Helv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Frutiger 45 Light"/>
      <family val="2"/>
    </font>
    <font>
      <b/>
      <sz val="18"/>
      <color indexed="12"/>
      <name val="Times New Roman"/>
      <family val="1"/>
    </font>
    <font>
      <sz val="8"/>
      <name val="Sabon"/>
    </font>
    <font>
      <b/>
      <sz val="11"/>
      <name val="Sabon"/>
      <family val="1"/>
    </font>
    <font>
      <u/>
      <sz val="9"/>
      <color indexed="12"/>
      <name val="Arial MT"/>
    </font>
    <font>
      <sz val="10"/>
      <name val="Courier"/>
      <family val="3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sz val="8"/>
      <color indexed="23"/>
      <name val="Arial Narrow"/>
      <family val="2"/>
    </font>
    <font>
      <sz val="10"/>
      <name val="Frutiger 45 Light"/>
      <family val="2"/>
    </font>
    <font>
      <b/>
      <sz val="10"/>
      <name val="Frutiger 45 Light"/>
      <family val="2"/>
    </font>
    <font>
      <b/>
      <sz val="14"/>
      <color indexed="18"/>
      <name val="Times New Roman"/>
      <family val="1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color indexed="12"/>
      <name val="Times New Roman"/>
      <family val="1"/>
    </font>
    <font>
      <b/>
      <u/>
      <sz val="10"/>
      <color indexed="39"/>
      <name val="Times New Roman"/>
      <family val="1"/>
    </font>
    <font>
      <b/>
      <u/>
      <sz val="14"/>
      <color indexed="12"/>
      <name val="Times New Roman"/>
      <family val="1"/>
    </font>
    <font>
      <b/>
      <sz val="8"/>
      <color indexed="10"/>
      <name val="Times New Roman"/>
      <family val="1"/>
    </font>
    <font>
      <b/>
      <u/>
      <sz val="8"/>
      <name val="Times New Roman"/>
      <family val="1"/>
    </font>
    <font>
      <sz val="4"/>
      <color indexed="9"/>
      <name val="Arial Narrow"/>
      <family val="2"/>
    </font>
    <font>
      <b/>
      <sz val="10"/>
      <name val="Arial Narrow"/>
      <family val="2"/>
    </font>
    <font>
      <b/>
      <sz val="10"/>
      <name val="Helv"/>
    </font>
    <font>
      <sz val="6"/>
      <name val="MS Serif"/>
      <family val="1"/>
    </font>
    <font>
      <sz val="11"/>
      <color theme="1"/>
      <name val="Calibri"/>
      <family val="2"/>
      <scheme val="minor"/>
    </font>
    <font>
      <sz val="9"/>
      <color theme="1"/>
      <name val="Century Gothic"/>
      <family val="2"/>
    </font>
    <font>
      <u/>
      <sz val="11"/>
      <color theme="10"/>
      <name val="Calibri"/>
      <family val="2"/>
    </font>
    <font>
      <sz val="10"/>
      <color theme="1"/>
      <name val="Century Gothic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28"/>
      <color theme="1"/>
      <name val="Calibri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A7D00"/>
      <name val="Calibri"/>
      <family val="2"/>
      <scheme val="minor"/>
    </font>
    <font>
      <vertAlign val="superscript"/>
      <sz val="11"/>
      <name val="Calibri"/>
      <family val="2"/>
    </font>
    <font>
      <i/>
      <sz val="10"/>
      <name val="Calibri"/>
      <family val="2"/>
      <scheme val="minor"/>
    </font>
    <font>
      <vertAlign val="subscript"/>
      <sz val="10"/>
      <name val="Calibri"/>
      <family val="2"/>
      <scheme val="minor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8"/>
      <name val="MS Sans Serif"/>
      <family val="2"/>
    </font>
    <font>
      <i/>
      <sz val="11"/>
      <color indexed="23"/>
      <name val="Calibri"/>
      <family val="2"/>
    </font>
    <font>
      <u/>
      <sz val="10"/>
      <color indexed="20"/>
      <name val="Geneva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20"/>
      <name val="Arial"/>
      <family val="2"/>
    </font>
    <font>
      <u/>
      <sz val="10"/>
      <color indexed="12"/>
      <name val="Geneva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3"/>
      <name val="Helv"/>
    </font>
    <font>
      <sz val="11"/>
      <color indexed="10"/>
      <name val="Calibri"/>
      <family val="2"/>
    </font>
    <font>
      <b/>
      <i/>
      <sz val="9.5"/>
      <name val="Helv"/>
    </font>
    <font>
      <sz val="12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G Omega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i/>
      <sz val="8"/>
      <color rgb="FF1F497D"/>
      <name val="Verdana"/>
      <family val="2"/>
    </font>
    <font>
      <b/>
      <i/>
      <sz val="8"/>
      <color rgb="FF1F497D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1"/>
      <color theme="1"/>
      <name val="Calibri"/>
      <family val="2"/>
    </font>
    <font>
      <vertAlign val="superscript"/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rgb="FFFF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sz val="10"/>
      <name val="Century Gothic"/>
      <family val="2"/>
    </font>
    <font>
      <sz val="10"/>
      <color indexed="9"/>
      <name val="Century Gothic"/>
      <family val="2"/>
    </font>
    <font>
      <sz val="10"/>
      <color indexed="20"/>
      <name val="Century Gothic"/>
      <family val="2"/>
    </font>
    <font>
      <b/>
      <sz val="10"/>
      <color indexed="52"/>
      <name val="Century Gothic"/>
      <family val="2"/>
    </font>
    <font>
      <b/>
      <sz val="10"/>
      <color indexed="9"/>
      <name val="Century Gothic"/>
      <family val="2"/>
    </font>
    <font>
      <i/>
      <sz val="10"/>
      <color indexed="23"/>
      <name val="Century Gothic"/>
      <family val="2"/>
    </font>
    <font>
      <sz val="10"/>
      <color indexed="17"/>
      <name val="Century Gothic"/>
      <family val="2"/>
    </font>
    <font>
      <b/>
      <sz val="15"/>
      <color indexed="56"/>
      <name val="Century Gothic"/>
      <family val="2"/>
    </font>
    <font>
      <b/>
      <sz val="13"/>
      <color indexed="56"/>
      <name val="Century Gothic"/>
      <family val="2"/>
    </font>
    <font>
      <b/>
      <sz val="11"/>
      <color indexed="56"/>
      <name val="Century Gothic"/>
      <family val="2"/>
    </font>
    <font>
      <sz val="10"/>
      <color indexed="62"/>
      <name val="Century Gothic"/>
      <family val="2"/>
    </font>
    <font>
      <sz val="10"/>
      <color indexed="52"/>
      <name val="Century Gothic"/>
      <family val="2"/>
    </font>
    <font>
      <sz val="10"/>
      <color indexed="60"/>
      <name val="Century Gothic"/>
      <family val="2"/>
    </font>
    <font>
      <b/>
      <sz val="10"/>
      <color indexed="63"/>
      <name val="Century Gothic"/>
      <family val="2"/>
    </font>
    <font>
      <b/>
      <sz val="18"/>
      <color indexed="56"/>
      <name val="Cambria"/>
      <family val="2"/>
    </font>
    <font>
      <b/>
      <sz val="10"/>
      <color indexed="8"/>
      <name val="Century Gothic"/>
      <family val="2"/>
    </font>
    <font>
      <sz val="10"/>
      <color indexed="10"/>
      <name val="Century Gothic"/>
      <family val="2"/>
    </font>
    <font>
      <sz val="10"/>
      <color indexed="63"/>
      <name val="Century Gothic"/>
      <family val="2"/>
    </font>
    <font>
      <b/>
      <sz val="15"/>
      <color indexed="49"/>
      <name val="Century Gothic"/>
      <family val="2"/>
    </font>
    <font>
      <b/>
      <sz val="13"/>
      <color indexed="49"/>
      <name val="Century Gothic"/>
      <family val="2"/>
    </font>
    <font>
      <b/>
      <sz val="11"/>
      <color indexed="49"/>
      <name val="Century Gothic"/>
      <family val="2"/>
    </font>
    <font>
      <sz val="10"/>
      <color indexed="54"/>
      <name val="Century Gothic"/>
      <family val="2"/>
    </font>
    <font>
      <sz val="12"/>
      <color indexed="8"/>
      <name val="Comic Sans MS"/>
      <family val="4"/>
    </font>
    <font>
      <b/>
      <sz val="11"/>
      <color indexed="8"/>
      <name val="Comic Sans MS"/>
      <family val="4"/>
    </font>
    <font>
      <sz val="10"/>
      <color indexed="8"/>
      <name val="Comic Sans MS"/>
      <family val="4"/>
    </font>
    <font>
      <b/>
      <sz val="10"/>
      <color indexed="8"/>
      <name val="Comic Sans MS"/>
      <family val="4"/>
    </font>
    <font>
      <sz val="11"/>
      <color indexed="8"/>
      <name val="Comic Sans MS"/>
      <family val="4"/>
    </font>
    <font>
      <b/>
      <sz val="16"/>
      <color indexed="48"/>
      <name val="Comic Sans MS"/>
      <family val="4"/>
    </font>
    <font>
      <sz val="11"/>
      <color indexed="14"/>
      <name val="Comic Sans MS"/>
      <family val="4"/>
    </font>
    <font>
      <b/>
      <sz val="18"/>
      <color indexed="49"/>
      <name val="Cambria"/>
      <family val="2"/>
    </font>
    <font>
      <sz val="9"/>
      <color indexed="8"/>
      <name val="Century Gothic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0"/>
      <name val="Calibri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b/>
      <i/>
      <sz val="22"/>
      <color indexed="15"/>
      <name val="Arial"/>
      <family val="2"/>
    </font>
    <font>
      <sz val="12"/>
      <color indexed="9"/>
      <name val="Arial"/>
      <family val="2"/>
    </font>
    <font>
      <i/>
      <sz val="12"/>
      <color indexed="9"/>
      <name val="Arial"/>
      <family val="2"/>
    </font>
    <font>
      <sz val="11"/>
      <color indexed="9"/>
      <name val="Arial"/>
      <family val="2"/>
    </font>
    <font>
      <i/>
      <sz val="11"/>
      <color indexed="9"/>
      <name val="Arial"/>
      <family val="2"/>
    </font>
    <font>
      <sz val="10"/>
      <name val="Courier New"/>
      <family val="3"/>
    </font>
    <font>
      <sz val="9"/>
      <color theme="0"/>
      <name val="Century Gothic"/>
      <family val="2"/>
    </font>
    <font>
      <sz val="10"/>
      <color theme="0"/>
      <name val="Century Gothic"/>
      <family val="2"/>
    </font>
    <font>
      <sz val="9"/>
      <color rgb="FF9C0006"/>
      <name val="Century Gothic"/>
      <family val="2"/>
    </font>
    <font>
      <sz val="11"/>
      <color rgb="FF9C0006"/>
      <name val="Calibri"/>
      <family val="2"/>
    </font>
    <font>
      <sz val="10"/>
      <color rgb="FF9C0006"/>
      <name val="Century Gothic"/>
      <family val="2"/>
    </font>
    <font>
      <b/>
      <sz val="9"/>
      <color rgb="FFFA7D00"/>
      <name val="Century Gothic"/>
      <family val="2"/>
    </font>
    <font>
      <b/>
      <sz val="11"/>
      <color rgb="FFFA7D00"/>
      <name val="Calibri"/>
      <family val="2"/>
    </font>
    <font>
      <b/>
      <sz val="10"/>
      <color rgb="FFFA7D00"/>
      <name val="Century Gothic"/>
      <family val="2"/>
    </font>
    <font>
      <b/>
      <sz val="9"/>
      <color theme="0"/>
      <name val="Century Gothic"/>
      <family val="2"/>
    </font>
    <font>
      <b/>
      <sz val="10"/>
      <color theme="0"/>
      <name val="Century Gothic"/>
      <family val="2"/>
    </font>
    <font>
      <i/>
      <sz val="9"/>
      <color rgb="FF7F7F7F"/>
      <name val="Century Gothic"/>
      <family val="2"/>
    </font>
    <font>
      <i/>
      <sz val="11"/>
      <color rgb="FF7F7F7F"/>
      <name val="Calibri"/>
      <family val="2"/>
    </font>
    <font>
      <i/>
      <sz val="10"/>
      <color rgb="FF7F7F7F"/>
      <name val="Century Gothic"/>
      <family val="2"/>
    </font>
    <font>
      <sz val="9"/>
      <color rgb="FF006100"/>
      <name val="Century Gothic"/>
      <family val="2"/>
    </font>
    <font>
      <sz val="11"/>
      <color rgb="FF006100"/>
      <name val="Calibri"/>
      <family val="2"/>
    </font>
    <font>
      <sz val="10"/>
      <color rgb="FF006100"/>
      <name val="Century Gothic"/>
      <family val="2"/>
    </font>
    <font>
      <b/>
      <sz val="15"/>
      <color theme="3"/>
      <name val="calibri"/>
      <family val="2"/>
    </font>
    <font>
      <b/>
      <sz val="15"/>
      <color theme="3"/>
      <name val="Century Gothic"/>
      <family val="2"/>
    </font>
    <font>
      <b/>
      <sz val="13"/>
      <color theme="3"/>
      <name val="calibri"/>
      <family val="2"/>
    </font>
    <font>
      <b/>
      <sz val="13"/>
      <color theme="3"/>
      <name val="Century Gothic"/>
      <family val="2"/>
    </font>
    <font>
      <b/>
      <sz val="11"/>
      <color theme="3"/>
      <name val="calibri"/>
      <family val="2"/>
    </font>
    <font>
      <b/>
      <sz val="11"/>
      <color theme="3"/>
      <name val="Century Gothic"/>
      <family val="2"/>
    </font>
    <font>
      <sz val="11"/>
      <color rgb="FF3F3F76"/>
      <name val="Calibri"/>
      <family val="2"/>
    </font>
    <font>
      <sz val="9"/>
      <color rgb="FF3F3F76"/>
      <name val="Century Gothic"/>
      <family val="2"/>
    </font>
    <font>
      <sz val="10"/>
      <color rgb="FF3F3F76"/>
      <name val="Century Gothic"/>
      <family val="2"/>
    </font>
    <font>
      <sz val="9"/>
      <color rgb="FFFA7D00"/>
      <name val="Century Gothic"/>
      <family val="2"/>
    </font>
    <font>
      <sz val="11"/>
      <color rgb="FFFA7D00"/>
      <name val="Calibri"/>
      <family val="2"/>
    </font>
    <font>
      <sz val="10"/>
      <color rgb="FFFA7D00"/>
      <name val="Century Gothic"/>
      <family val="2"/>
    </font>
    <font>
      <sz val="9"/>
      <color rgb="FF9C6500"/>
      <name val="Century Gothic"/>
      <family val="2"/>
    </font>
    <font>
      <sz val="11"/>
      <color rgb="FF9C6500"/>
      <name val="Calibri"/>
      <family val="2"/>
    </font>
    <font>
      <sz val="10"/>
      <color rgb="FF9C6500"/>
      <name val="Century Gothic"/>
      <family val="2"/>
    </font>
    <font>
      <b/>
      <sz val="9"/>
      <color rgb="FF3F3F3F"/>
      <name val="Century Gothic"/>
      <family val="2"/>
    </font>
    <font>
      <b/>
      <sz val="11"/>
      <color rgb="FF3F3F3F"/>
      <name val="Calibri"/>
      <family val="2"/>
    </font>
    <font>
      <b/>
      <sz val="10"/>
      <color rgb="FF3F3F3F"/>
      <name val="Century Gothic"/>
      <family val="2"/>
    </font>
    <font>
      <b/>
      <sz val="10"/>
      <color theme="1"/>
      <name val="Century Gothic"/>
      <family val="2"/>
    </font>
    <font>
      <sz val="9"/>
      <color rgb="FFFF0000"/>
      <name val="Century Gothic"/>
      <family val="2"/>
    </font>
    <font>
      <sz val="10"/>
      <color rgb="FFFF0000"/>
      <name val="Century Gothic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name val="Calibri"/>
      <family val="2"/>
    </font>
    <font>
      <u/>
      <sz val="10"/>
      <color indexed="12"/>
      <name val="Calibri"/>
      <family val="2"/>
      <scheme val="minor"/>
    </font>
    <font>
      <vertAlign val="superscript"/>
      <sz val="11"/>
      <name val="Calibri"/>
      <family val="2"/>
      <scheme val="minor"/>
    </font>
    <font>
      <u/>
      <sz val="10"/>
      <name val="Calibri"/>
      <family val="2"/>
      <scheme val="minor"/>
    </font>
    <font>
      <u/>
      <sz val="10"/>
      <name val="Geneva"/>
    </font>
    <font>
      <sz val="8"/>
      <name val="Calibri"/>
      <family val="2"/>
      <scheme val="minor"/>
    </font>
    <font>
      <b/>
      <vertAlign val="subscript"/>
      <sz val="10"/>
      <name val="Calibri"/>
      <family val="2"/>
      <scheme val="minor"/>
    </font>
    <font>
      <b/>
      <vertAlign val="superscript"/>
      <sz val="10"/>
      <name val="Calibri"/>
      <family val="2"/>
    </font>
    <font>
      <vertAlign val="superscript"/>
      <sz val="10"/>
      <name val="Calibri"/>
      <family val="2"/>
    </font>
    <font>
      <i/>
      <sz val="11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vertAlign val="subscript"/>
      <sz val="11"/>
      <name val="Calibri"/>
      <family val="2"/>
      <scheme val="minor"/>
    </font>
    <font>
      <vertAlign val="superscript"/>
      <sz val="9.9"/>
      <name val="Calibri"/>
      <family val="2"/>
    </font>
    <font>
      <sz val="9.9"/>
      <name val="Calibri"/>
      <family val="2"/>
    </font>
    <font>
      <vertAlign val="superscript"/>
      <sz val="9.35"/>
      <color theme="1"/>
      <name val="Calibri"/>
      <family val="2"/>
    </font>
    <font>
      <b/>
      <vertAlign val="superscript"/>
      <sz val="11"/>
      <name val="Calibri"/>
      <family val="2"/>
    </font>
    <font>
      <b/>
      <vertAlign val="superscript"/>
      <sz val="9.9"/>
      <name val="Calibri"/>
      <family val="2"/>
    </font>
    <font>
      <vertAlign val="superscript"/>
      <sz val="10"/>
      <color theme="1"/>
      <name val="Calibri"/>
      <family val="2"/>
    </font>
    <font>
      <vertAlign val="superscript"/>
      <sz val="10"/>
      <color theme="1"/>
      <name val="Calibri"/>
      <family val="2"/>
      <scheme val="minor"/>
    </font>
    <font>
      <sz val="10"/>
      <color theme="1"/>
      <name val="Calibri Light"/>
      <family val="2"/>
    </font>
    <font>
      <b/>
      <sz val="10"/>
      <color theme="1"/>
      <name val="Calibri Light"/>
      <family val="2"/>
    </font>
    <font>
      <b/>
      <sz val="10"/>
      <name val="Calibri Light"/>
      <family val="2"/>
    </font>
    <font>
      <b/>
      <sz val="10"/>
      <color theme="0"/>
      <name val="Calibri Light"/>
      <family val="2"/>
    </font>
    <font>
      <sz val="10"/>
      <name val="Calibri Light"/>
      <family val="2"/>
    </font>
    <font>
      <sz val="8"/>
      <color theme="1"/>
      <name val="Calibri"/>
      <family val="2"/>
      <scheme val="minor"/>
    </font>
    <font>
      <b/>
      <vertAlign val="superscript"/>
      <sz val="7"/>
      <color theme="1"/>
      <name val="Calibri"/>
      <family val="2"/>
    </font>
    <font>
      <sz val="10"/>
      <name val="Calibri"/>
      <family val="2"/>
    </font>
    <font>
      <b/>
      <sz val="14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</font>
    <font>
      <vertAlign val="superscript"/>
      <sz val="11"/>
      <color rgb="FF000000"/>
      <name val="Calibri"/>
      <family val="2"/>
    </font>
  </fonts>
  <fills count="11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6" tint="0.59999389629810485"/>
        <bgColor indexed="65"/>
      </patternFill>
    </fill>
    <fill>
      <patternFill patternType="solid">
        <fgColor indexed="48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61"/>
      </patternFill>
    </fill>
    <fill>
      <patternFill patternType="solid">
        <fgColor indexed="49"/>
      </patternFill>
    </fill>
    <fill>
      <patternFill patternType="solid">
        <fgColor indexed="20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1"/>
      </patternFill>
    </fill>
    <fill>
      <patternFill patternType="solid">
        <fgColor theme="8" tint="0.59999389629810485"/>
        <bgColor indexed="65"/>
      </patternFill>
    </fill>
    <fill>
      <patternFill patternType="solid">
        <fgColor indexed="45"/>
      </patternFill>
    </fill>
    <fill>
      <patternFill patternType="solid">
        <fgColor indexed="3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CC99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8"/>
      </patternFill>
    </fill>
    <fill>
      <patternFill patternType="solid">
        <fgColor indexed="16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8"/>
      </patternFill>
    </fill>
    <fill>
      <patternFill patternType="solid">
        <fgColor indexed="37"/>
      </patternFill>
    </fill>
    <fill>
      <patternFill patternType="solid">
        <fgColor indexed="1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rgb="FFED2270"/>
        <bgColor indexed="64"/>
      </patternFill>
    </fill>
  </fills>
  <borders count="6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18"/>
      </left>
      <right/>
      <top style="thick">
        <color indexed="18"/>
      </top>
      <bottom style="thin">
        <color indexed="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ck">
        <color indexed="9"/>
      </top>
      <bottom style="medium">
        <color indexed="22"/>
      </bottom>
      <diagonal/>
    </border>
    <border>
      <left/>
      <right/>
      <top style="medium">
        <color indexed="41"/>
      </top>
      <bottom style="medium">
        <color indexed="48"/>
      </bottom>
      <diagonal/>
    </border>
    <border>
      <left/>
      <right/>
      <top style="medium">
        <color indexed="22"/>
      </top>
      <bottom/>
      <diagonal/>
    </border>
    <border>
      <left/>
      <right/>
      <top style="thick">
        <color indexed="9"/>
      </top>
      <bottom style="medium">
        <color indexed="48"/>
      </bottom>
      <diagonal/>
    </border>
    <border>
      <left/>
      <right/>
      <top/>
      <bottom style="medium">
        <color indexed="22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557">
    <xf numFmtId="0" fontId="0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171" fontId="4" fillId="0" borderId="0">
      <alignment horizontal="left" wrapText="1"/>
    </xf>
    <xf numFmtId="172" fontId="1" fillId="0" borderId="0" applyFill="0" applyBorder="0" applyProtection="0"/>
    <xf numFmtId="172" fontId="12" fillId="0" borderId="0" applyFill="0" applyBorder="0" applyProtection="0"/>
    <xf numFmtId="0" fontId="9" fillId="2" borderId="0" applyNumberFormat="0" applyBorder="0" applyAlignment="0" applyProtection="0"/>
    <xf numFmtId="37" fontId="13" fillId="0" borderId="0"/>
    <xf numFmtId="0" fontId="14" fillId="0" borderId="1">
      <alignment horizontal="center" vertical="center"/>
    </xf>
    <xf numFmtId="0" fontId="15" fillId="3" borderId="0" applyNumberFormat="0" applyFill="0" applyBorder="0" applyAlignment="0" applyProtection="0">
      <protection locked="0"/>
    </xf>
    <xf numFmtId="0" fontId="16" fillId="3" borderId="2" applyNumberFormat="0" applyFill="0" applyBorder="0" applyAlignment="0" applyProtection="0">
      <protection locked="0"/>
    </xf>
    <xf numFmtId="165" fontId="48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7" fillId="0" borderId="0" applyFont="0" applyFill="0" applyBorder="0" applyProtection="0">
      <protection locked="0"/>
    </xf>
    <xf numFmtId="0" fontId="6" fillId="0" borderId="0" applyFont="0" applyFill="0" applyBorder="0">
      <alignment horizontal="right" vertical="center"/>
    </xf>
    <xf numFmtId="15" fontId="4" fillId="0" borderId="0" applyFont="0" applyFill="0" applyBorder="0" applyProtection="0"/>
    <xf numFmtId="173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8" fillId="4" borderId="0" applyNumberFormat="0" applyFill="0">
      <alignment horizontal="left"/>
    </xf>
    <xf numFmtId="0" fontId="2" fillId="0" borderId="3"/>
    <xf numFmtId="0" fontId="19" fillId="4" borderId="0" applyNumberFormat="0" applyFont="0" applyAlignment="0"/>
    <xf numFmtId="39" fontId="19" fillId="4" borderId="4"/>
    <xf numFmtId="38" fontId="6" fillId="4" borderId="0" applyNumberFormat="0" applyBorder="0" applyAlignment="0" applyProtection="0"/>
    <xf numFmtId="0" fontId="20" fillId="5" borderId="5" applyNumberFormat="0">
      <alignment horizontal="centerContinuous"/>
    </xf>
    <xf numFmtId="0" fontId="4" fillId="0" borderId="0"/>
    <xf numFmtId="0" fontId="2" fillId="5" borderId="6" applyNumberFormat="0">
      <alignment horizontal="center" wrapText="1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/>
    <xf numFmtId="10" fontId="6" fillId="5" borderId="5" applyNumberFormat="0" applyBorder="0" applyAlignment="0" applyProtection="0"/>
    <xf numFmtId="0" fontId="7" fillId="0" borderId="0" applyFont="0" applyFill="0" applyBorder="0" applyAlignment="0" applyProtection="0"/>
    <xf numFmtId="38" fontId="23" fillId="0" borderId="0"/>
    <xf numFmtId="38" fontId="24" fillId="0" borderId="0"/>
    <xf numFmtId="38" fontId="25" fillId="0" borderId="0"/>
    <xf numFmtId="38" fontId="26" fillId="0" borderId="0"/>
    <xf numFmtId="0" fontId="27" fillId="0" borderId="0"/>
    <xf numFmtId="0" fontId="27" fillId="0" borderId="0"/>
    <xf numFmtId="0" fontId="27" fillId="0" borderId="0"/>
    <xf numFmtId="4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>
      <alignment horizontal="right"/>
    </xf>
    <xf numFmtId="0" fontId="4" fillId="0" borderId="0" applyNumberFormat="0" applyFill="0" applyBorder="0" applyAlignment="0" applyProtection="0"/>
    <xf numFmtId="0" fontId="22" fillId="0" borderId="0"/>
    <xf numFmtId="0" fontId="28" fillId="0" borderId="0" applyNumberFormat="0" applyFill="0" applyBorder="0" applyAlignment="0" applyProtection="0">
      <alignment vertical="center"/>
    </xf>
    <xf numFmtId="0" fontId="8" fillId="0" borderId="0"/>
    <xf numFmtId="0" fontId="51" fillId="0" borderId="0"/>
    <xf numFmtId="0" fontId="48" fillId="0" borderId="0"/>
    <xf numFmtId="0" fontId="48" fillId="0" borderId="0"/>
    <xf numFmtId="0" fontId="4" fillId="0" borderId="0">
      <alignment vertical="top"/>
    </xf>
    <xf numFmtId="0" fontId="49" fillId="0" borderId="0"/>
    <xf numFmtId="0" fontId="49" fillId="0" borderId="0"/>
    <xf numFmtId="0" fontId="48" fillId="0" borderId="0"/>
    <xf numFmtId="0" fontId="48" fillId="0" borderId="0"/>
    <xf numFmtId="0" fontId="48" fillId="0" borderId="0"/>
    <xf numFmtId="0" fontId="4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76" fontId="1" fillId="0" borderId="0" applyAlignment="0"/>
    <xf numFmtId="0" fontId="30" fillId="0" borderId="7" applyNumberFormat="0">
      <alignment vertical="center"/>
    </xf>
    <xf numFmtId="9" fontId="48" fillId="0" borderId="0" applyFont="0" applyFill="0" applyBorder="0" applyAlignment="0" applyProtection="0"/>
    <xf numFmtId="9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1" fillId="7" borderId="8">
      <alignment horizontal="left"/>
    </xf>
    <xf numFmtId="4" fontId="32" fillId="6" borderId="9" applyNumberFormat="0" applyProtection="0">
      <alignment vertical="center"/>
    </xf>
    <xf numFmtId="4" fontId="33" fillId="8" borderId="9" applyNumberFormat="0" applyProtection="0">
      <alignment vertical="center"/>
    </xf>
    <xf numFmtId="4" fontId="34" fillId="8" borderId="9" applyNumberFormat="0" applyProtection="0">
      <alignment horizontal="left" vertical="center" indent="1"/>
    </xf>
    <xf numFmtId="0" fontId="1" fillId="0" borderId="0"/>
    <xf numFmtId="4" fontId="32" fillId="9" borderId="0" applyNumberFormat="0" applyProtection="0">
      <alignment horizontal="left" vertical="center" indent="1"/>
    </xf>
    <xf numFmtId="4" fontId="34" fillId="10" borderId="9" applyNumberFormat="0" applyProtection="0">
      <alignment horizontal="right" vertical="center"/>
    </xf>
    <xf numFmtId="4" fontId="34" fillId="11" borderId="9" applyNumberFormat="0" applyProtection="0">
      <alignment horizontal="right" vertical="center"/>
    </xf>
    <xf numFmtId="4" fontId="34" fillId="12" borderId="9" applyNumberFormat="0" applyProtection="0">
      <alignment horizontal="right" vertical="center"/>
    </xf>
    <xf numFmtId="4" fontId="34" fillId="13" borderId="9" applyNumberFormat="0" applyProtection="0">
      <alignment horizontal="right" vertical="center"/>
    </xf>
    <xf numFmtId="4" fontId="34" fillId="14" borderId="9" applyNumberFormat="0" applyProtection="0">
      <alignment horizontal="right" vertical="center"/>
    </xf>
    <xf numFmtId="4" fontId="34" fillId="15" borderId="9" applyNumberFormat="0" applyProtection="0">
      <alignment horizontal="right" vertical="center"/>
    </xf>
    <xf numFmtId="4" fontId="34" fillId="16" borderId="9" applyNumberFormat="0" applyProtection="0">
      <alignment horizontal="right" vertical="center"/>
    </xf>
    <xf numFmtId="4" fontId="34" fillId="17" borderId="9" applyNumberFormat="0" applyProtection="0">
      <alignment horizontal="right" vertical="center"/>
    </xf>
    <xf numFmtId="4" fontId="34" fillId="18" borderId="9" applyNumberFormat="0" applyProtection="0">
      <alignment horizontal="right" vertical="center"/>
    </xf>
    <xf numFmtId="4" fontId="35" fillId="19" borderId="10" applyNumberFormat="0" applyProtection="0">
      <alignment horizontal="left" vertical="center" indent="1"/>
    </xf>
    <xf numFmtId="4" fontId="35" fillId="20" borderId="0" applyNumberFormat="0" applyProtection="0">
      <alignment horizontal="left" vertical="center" indent="1"/>
    </xf>
    <xf numFmtId="4" fontId="35" fillId="21" borderId="0" applyNumberFormat="0" applyProtection="0">
      <alignment horizontal="left" vertical="center" indent="1"/>
    </xf>
    <xf numFmtId="4" fontId="34" fillId="20" borderId="9" applyNumberFormat="0" applyProtection="0">
      <alignment horizontal="right" vertical="center"/>
    </xf>
    <xf numFmtId="4" fontId="11" fillId="20" borderId="0" applyNumberFormat="0" applyProtection="0">
      <alignment horizontal="left" vertical="center" indent="1"/>
    </xf>
    <xf numFmtId="4" fontId="11" fillId="21" borderId="0" applyNumberFormat="0" applyProtection="0">
      <alignment horizontal="left" vertical="center" inden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" fontId="34" fillId="22" borderId="9" applyNumberFormat="0" applyProtection="0">
      <alignment vertical="center"/>
    </xf>
    <xf numFmtId="4" fontId="36" fillId="22" borderId="9" applyNumberFormat="0" applyProtection="0">
      <alignment vertical="center"/>
    </xf>
    <xf numFmtId="4" fontId="35" fillId="20" borderId="11" applyNumberFormat="0" applyProtection="0">
      <alignment horizontal="left" vertical="center" indent="1"/>
    </xf>
    <xf numFmtId="0" fontId="1" fillId="0" borderId="0"/>
    <xf numFmtId="4" fontId="11" fillId="23" borderId="9" applyNumberFormat="0" applyProtection="0">
      <alignment horizontal="right" vertical="center"/>
    </xf>
    <xf numFmtId="4" fontId="36" fillId="22" borderId="9" applyNumberFormat="0" applyProtection="0">
      <alignment horizontal="right" vertical="center"/>
    </xf>
    <xf numFmtId="4" fontId="11" fillId="24" borderId="9" applyNumberFormat="0" applyProtection="0">
      <alignment horizontal="left" vertical="center" indent="1"/>
    </xf>
    <xf numFmtId="0" fontId="11" fillId="9" borderId="9" applyNumberFormat="0" applyProtection="0">
      <alignment horizontal="left" vertical="top" indent="1"/>
    </xf>
    <xf numFmtId="4" fontId="37" fillId="9" borderId="11" applyNumberFormat="0" applyProtection="0">
      <alignment horizontal="left" vertical="center" indent="1"/>
    </xf>
    <xf numFmtId="4" fontId="38" fillId="22" borderId="9" applyNumberFormat="0" applyProtection="0">
      <alignment horizontal="right" vertical="center"/>
    </xf>
    <xf numFmtId="0" fontId="4" fillId="0" borderId="0"/>
    <xf numFmtId="0" fontId="4" fillId="0" borderId="0"/>
    <xf numFmtId="0" fontId="4" fillId="0" borderId="0" applyNumberFormat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39" fillId="0" borderId="0" applyNumberFormat="0" applyFill="0">
      <alignment horizontal="left"/>
    </xf>
    <xf numFmtId="0" fontId="40" fillId="0" borderId="0"/>
    <xf numFmtId="0" fontId="41" fillId="0" borderId="0"/>
    <xf numFmtId="171" fontId="4" fillId="0" borderId="0">
      <alignment horizontal="left" wrapText="1"/>
    </xf>
    <xf numFmtId="0" fontId="42" fillId="0" borderId="0" applyNumberFormat="0" applyFill="0">
      <alignment horizontal="left"/>
    </xf>
    <xf numFmtId="0" fontId="43" fillId="0" borderId="0">
      <alignment horizontal="left"/>
    </xf>
    <xf numFmtId="0" fontId="2" fillId="0" borderId="12"/>
    <xf numFmtId="0" fontId="44" fillId="25" borderId="13" applyNumberFormat="0" applyAlignment="0" applyProtection="0">
      <alignment vertical="center"/>
    </xf>
    <xf numFmtId="0" fontId="45" fillId="25" borderId="14" applyNumberFormat="0" applyAlignment="0" applyProtection="0">
      <alignment vertical="center"/>
    </xf>
    <xf numFmtId="0" fontId="15" fillId="3" borderId="15" applyNumberFormat="0" applyFont="0" applyFill="0" applyAlignment="0" applyProtection="0">
      <protection locked="0"/>
    </xf>
    <xf numFmtId="18" fontId="15" fillId="3" borderId="0" applyFont="0" applyFill="0" applyBorder="0" applyAlignment="0" applyProtection="0">
      <protection locked="0"/>
    </xf>
    <xf numFmtId="0" fontId="2" fillId="13" borderId="4" applyNumberFormat="0">
      <alignment horizontal="left" wrapText="1"/>
    </xf>
    <xf numFmtId="0" fontId="46" fillId="0" borderId="0">
      <alignment vertical="center"/>
    </xf>
    <xf numFmtId="49" fontId="5" fillId="0" borderId="0">
      <alignment horizontal="centerContinuous" vertical="center"/>
    </xf>
    <xf numFmtId="49" fontId="47" fillId="0" borderId="0">
      <alignment horizontal="left" vertical="center"/>
    </xf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0" fontId="51" fillId="0" borderId="0"/>
    <xf numFmtId="9" fontId="4" fillId="0" borderId="0" applyFont="0" applyFill="0" applyBorder="0" applyAlignment="0" applyProtection="0"/>
    <xf numFmtId="0" fontId="4" fillId="0" borderId="0"/>
    <xf numFmtId="0" fontId="48" fillId="31" borderId="0" applyNumberFormat="0" applyBorder="0" applyAlignment="0" applyProtection="0"/>
    <xf numFmtId="9" fontId="4" fillId="0" borderId="0" applyFont="0" applyFill="0" applyBorder="0" applyAlignment="0" applyProtection="0"/>
    <xf numFmtId="0" fontId="3" fillId="25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25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48" fillId="31" borderId="0" applyNumberFormat="0" applyBorder="0" applyAlignment="0" applyProtection="0"/>
    <xf numFmtId="0" fontId="48" fillId="31" borderId="0" applyNumberFormat="0" applyBorder="0" applyAlignment="0" applyProtection="0"/>
    <xf numFmtId="180" fontId="48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2" borderId="0" applyNumberFormat="0" applyBorder="0" applyAlignment="0" applyProtection="0"/>
    <xf numFmtId="0" fontId="3" fillId="34" borderId="0" applyNumberFormat="0" applyBorder="0" applyAlignment="0" applyProtection="0"/>
    <xf numFmtId="180" fontId="48" fillId="31" borderId="0" applyNumberFormat="0" applyBorder="0" applyAlignment="0" applyProtection="0"/>
    <xf numFmtId="180" fontId="48" fillId="31" borderId="0" applyNumberFormat="0" applyBorder="0" applyAlignment="0" applyProtection="0"/>
    <xf numFmtId="180" fontId="48" fillId="31" borderId="0" applyNumberFormat="0" applyBorder="0" applyAlignment="0" applyProtection="0"/>
    <xf numFmtId="0" fontId="72" fillId="37" borderId="0" applyNumberFormat="0" applyBorder="0" applyAlignment="0" applyProtection="0"/>
    <xf numFmtId="0" fontId="72" fillId="36" borderId="0" applyNumberFormat="0" applyBorder="0" applyAlignment="0" applyProtection="0"/>
    <xf numFmtId="0" fontId="72" fillId="36" borderId="0" applyNumberFormat="0" applyBorder="0" applyAlignment="0" applyProtection="0"/>
    <xf numFmtId="0" fontId="72" fillId="35" borderId="0" applyNumberFormat="0" applyBorder="0" applyAlignment="0" applyProtection="0"/>
    <xf numFmtId="0" fontId="72" fillId="37" borderId="0" applyNumberFormat="0" applyBorder="0" applyAlignment="0" applyProtection="0"/>
    <xf numFmtId="0" fontId="72" fillId="34" borderId="0" applyNumberFormat="0" applyBorder="0" applyAlignment="0" applyProtection="0"/>
    <xf numFmtId="0" fontId="72" fillId="37" borderId="0" applyNumberFormat="0" applyBorder="0" applyAlignment="0" applyProtection="0"/>
    <xf numFmtId="0" fontId="72" fillId="38" borderId="0" applyNumberFormat="0" applyBorder="0" applyAlignment="0" applyProtection="0"/>
    <xf numFmtId="0" fontId="72" fillId="38" borderId="0" applyNumberFormat="0" applyBorder="0" applyAlignment="0" applyProtection="0"/>
    <xf numFmtId="0" fontId="72" fillId="39" borderId="0" applyNumberFormat="0" applyBorder="0" applyAlignment="0" applyProtection="0"/>
    <xf numFmtId="0" fontId="72" fillId="37" borderId="0" applyNumberFormat="0" applyBorder="0" applyAlignment="0" applyProtection="0"/>
    <xf numFmtId="0" fontId="72" fillId="40" borderId="0" applyNumberFormat="0" applyBorder="0" applyAlignment="0" applyProtection="0"/>
    <xf numFmtId="0" fontId="66" fillId="29" borderId="0" applyNumberFormat="0" applyBorder="0" applyAlignment="0" applyProtection="0"/>
    <xf numFmtId="180" fontId="66" fillId="29" borderId="0" applyNumberFormat="0" applyBorder="0" applyAlignment="0" applyProtection="0"/>
    <xf numFmtId="0" fontId="73" fillId="25" borderId="29" applyNumberFormat="0" applyAlignment="0" applyProtection="0"/>
    <xf numFmtId="0" fontId="74" fillId="41" borderId="30" applyNumberFormat="0" applyAlignment="0" applyProtection="0"/>
    <xf numFmtId="0" fontId="75" fillId="0" borderId="0" applyNumberFormat="0" applyFont="0" applyFill="0" applyBorder="0" applyAlignment="0" applyProtection="0"/>
    <xf numFmtId="0" fontId="76" fillId="0" borderId="0" applyNumberFormat="0" applyFill="0" applyBorder="0" applyAlignment="0" applyProtection="0"/>
    <xf numFmtId="180" fontId="77" fillId="0" borderId="0" applyNumberFormat="0" applyFill="0" applyBorder="0" applyAlignment="0" applyProtection="0">
      <alignment vertical="top"/>
      <protection locked="0"/>
    </xf>
    <xf numFmtId="0" fontId="78" fillId="0" borderId="31" applyNumberFormat="0" applyFill="0" applyAlignment="0" applyProtection="0"/>
    <xf numFmtId="0" fontId="79" fillId="0" borderId="32" applyNumberFormat="0" applyFill="0" applyAlignment="0" applyProtection="0"/>
    <xf numFmtId="0" fontId="80" fillId="0" borderId="33" applyNumberFormat="0" applyFill="0" applyAlignment="0" applyProtection="0"/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>
      <alignment vertical="top"/>
      <protection locked="0"/>
    </xf>
    <xf numFmtId="180" fontId="82" fillId="0" borderId="0" applyNumberFormat="0" applyFill="0" applyBorder="0" applyAlignment="0" applyProtection="0">
      <alignment vertical="top"/>
      <protection locked="0"/>
    </xf>
    <xf numFmtId="0" fontId="83" fillId="34" borderId="29" applyNumberFormat="0" applyAlignment="0" applyProtection="0"/>
    <xf numFmtId="0" fontId="84" fillId="0" borderId="34" applyNumberFormat="0" applyFill="0" applyAlignment="0" applyProtection="0"/>
    <xf numFmtId="180" fontId="68" fillId="0" borderId="28" applyNumberFormat="0" applyFill="0" applyAlignment="0" applyProtection="0"/>
    <xf numFmtId="175" fontId="4" fillId="0" borderId="0" applyFont="0" applyFill="0" applyBorder="0" applyAlignment="0" applyProtection="0"/>
    <xf numFmtId="0" fontId="67" fillId="30" borderId="0" applyNumberFormat="0" applyBorder="0" applyAlignment="0" applyProtection="0"/>
    <xf numFmtId="0" fontId="4" fillId="0" borderId="0"/>
    <xf numFmtId="18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80" fontId="85" fillId="0" borderId="0"/>
    <xf numFmtId="180" fontId="48" fillId="0" borderId="0"/>
    <xf numFmtId="0" fontId="48" fillId="0" borderId="0"/>
    <xf numFmtId="0" fontId="48" fillId="0" borderId="0"/>
    <xf numFmtId="0" fontId="4" fillId="42" borderId="35" applyNumberFormat="0" applyFont="0" applyAlignment="0" applyProtection="0"/>
    <xf numFmtId="0" fontId="86" fillId="25" borderId="36" applyNumberFormat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87" fillId="0" borderId="0" applyNumberFormat="0" applyFill="0" applyBorder="0" applyAlignment="0" applyProtection="0"/>
    <xf numFmtId="1" fontId="88" fillId="0" borderId="0">
      <protection locked="0"/>
    </xf>
    <xf numFmtId="165" fontId="4" fillId="0" borderId="0" applyFont="0" applyFill="0" applyBorder="0" applyAlignment="0" applyProtection="0"/>
    <xf numFmtId="165" fontId="48" fillId="0" borderId="0" applyFont="0" applyFill="0" applyBorder="0" applyAlignment="0" applyProtection="0"/>
    <xf numFmtId="0" fontId="89" fillId="0" borderId="0" applyNumberFormat="0" applyFill="0" applyBorder="0" applyAlignment="0" applyProtection="0"/>
    <xf numFmtId="1" fontId="90" fillId="0" borderId="0" applyFill="0" applyBorder="0" applyAlignment="0" applyProtection="0"/>
    <xf numFmtId="0" fontId="85" fillId="0" borderId="0" applyNumberFormat="0" applyFont="0" applyFill="0" applyBorder="0" applyAlignment="0" applyProtection="0"/>
    <xf numFmtId="0" fontId="4" fillId="0" borderId="0"/>
    <xf numFmtId="0" fontId="4" fillId="0" borderId="0"/>
    <xf numFmtId="0" fontId="48" fillId="48" borderId="0" applyNumberFormat="0" applyBorder="0" applyAlignment="0" applyProtection="0"/>
    <xf numFmtId="0" fontId="48" fillId="51" borderId="0" applyNumberFormat="0" applyBorder="0" applyAlignment="0" applyProtection="0"/>
    <xf numFmtId="0" fontId="48" fillId="51" borderId="0" applyNumberFormat="0" applyBorder="0" applyAlignment="0" applyProtection="0"/>
    <xf numFmtId="0" fontId="48" fillId="53" borderId="0" applyNumberFormat="0" applyBorder="0" applyAlignment="0" applyProtection="0"/>
    <xf numFmtId="0" fontId="48" fillId="53" borderId="0" applyNumberFormat="0" applyBorder="0" applyAlignment="0" applyProtection="0"/>
    <xf numFmtId="0" fontId="48" fillId="56" borderId="0" applyNumberFormat="0" applyBorder="0" applyAlignment="0" applyProtection="0"/>
    <xf numFmtId="0" fontId="48" fillId="56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49" borderId="0" applyNumberFormat="0" applyBorder="0" applyAlignment="0" applyProtection="0"/>
    <xf numFmtId="0" fontId="48" fillId="49" borderId="0" applyNumberFormat="0" applyBorder="0" applyAlignment="0" applyProtection="0"/>
    <xf numFmtId="0" fontId="48" fillId="52" borderId="0" applyNumberFormat="0" applyBorder="0" applyAlignment="0" applyProtection="0"/>
    <xf numFmtId="0" fontId="48" fillId="31" borderId="0" applyNumberFormat="0" applyBorder="0" applyAlignment="0" applyProtection="0"/>
    <xf numFmtId="0" fontId="3" fillId="64" borderId="0" applyNumberFormat="0" applyBorder="0" applyAlignment="0" applyProtection="0"/>
    <xf numFmtId="0" fontId="48" fillId="57" borderId="0" applyNumberFormat="0" applyBorder="0" applyAlignment="0" applyProtection="0"/>
    <xf numFmtId="0" fontId="48" fillId="57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2" borderId="0" applyNumberFormat="0" applyBorder="0" applyAlignment="0" applyProtection="0"/>
    <xf numFmtId="0" fontId="48" fillId="62" borderId="0" applyNumberFormat="0" applyBorder="0" applyAlignment="0" applyProtection="0"/>
    <xf numFmtId="0" fontId="100" fillId="50" borderId="0" applyNumberFormat="0" applyBorder="0" applyAlignment="0" applyProtection="0"/>
    <xf numFmtId="0" fontId="100" fillId="54" borderId="0" applyNumberFormat="0" applyBorder="0" applyAlignment="0" applyProtection="0"/>
    <xf numFmtId="0" fontId="100" fillId="58" borderId="0" applyNumberFormat="0" applyBorder="0" applyAlignment="0" applyProtection="0"/>
    <xf numFmtId="0" fontId="100" fillId="63" borderId="0" applyNumberFormat="0" applyBorder="0" applyAlignment="0" applyProtection="0"/>
    <xf numFmtId="0" fontId="100" fillId="47" borderId="0" applyNumberFormat="0" applyBorder="0" applyAlignment="0" applyProtection="0"/>
    <xf numFmtId="0" fontId="100" fillId="55" borderId="0" applyNumberFormat="0" applyBorder="0" applyAlignment="0" applyProtection="0"/>
    <xf numFmtId="0" fontId="100" fillId="60" borderId="0" applyNumberFormat="0" applyBorder="0" applyAlignment="0" applyProtection="0"/>
    <xf numFmtId="0" fontId="66" fillId="66" borderId="0" applyNumberFormat="0" applyBorder="0" applyAlignment="0" applyProtection="0"/>
    <xf numFmtId="0" fontId="66" fillId="29" borderId="0" applyNumberFormat="0" applyBorder="0" applyAlignment="0" applyProtection="0"/>
    <xf numFmtId="0" fontId="98" fillId="44" borderId="40" applyNumberFormat="0" applyAlignment="0" applyProtection="0"/>
    <xf numFmtId="0" fontId="99" fillId="45" borderId="42" applyNumberFormat="0" applyAlignment="0" applyProtection="0"/>
    <xf numFmtId="44" fontId="102" fillId="0" borderId="0" applyFont="0" applyFill="0" applyBorder="0" applyAlignment="0" applyProtection="0"/>
    <xf numFmtId="44" fontId="10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96" fillId="43" borderId="0" applyNumberFormat="0" applyBorder="0" applyAlignment="0" applyProtection="0"/>
    <xf numFmtId="0" fontId="93" fillId="0" borderId="37" applyNumberFormat="0" applyFill="0" applyAlignment="0" applyProtection="0"/>
    <xf numFmtId="0" fontId="94" fillId="0" borderId="38" applyNumberFormat="0" applyFill="0" applyAlignment="0" applyProtection="0"/>
    <xf numFmtId="0" fontId="95" fillId="0" borderId="39" applyNumberFormat="0" applyFill="0" applyAlignment="0" applyProtection="0"/>
    <xf numFmtId="0" fontId="95" fillId="0" borderId="0" applyNumberFormat="0" applyFill="0" applyBorder="0" applyAlignment="0" applyProtection="0"/>
    <xf numFmtId="0" fontId="50" fillId="0" borderId="0" applyNumberFormat="0" applyFill="0" applyBorder="0" applyAlignment="0" applyProtection="0">
      <alignment vertical="top"/>
      <protection locked="0"/>
    </xf>
    <xf numFmtId="0" fontId="103" fillId="0" borderId="0" applyNumberFormat="0" applyFill="0" applyBorder="0" applyAlignment="0" applyProtection="0">
      <alignment vertical="top"/>
      <protection locked="0"/>
    </xf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8" fillId="46" borderId="43" applyNumberFormat="0" applyFont="0" applyAlignment="0" applyProtection="0"/>
    <xf numFmtId="0" fontId="48" fillId="46" borderId="43" applyNumberFormat="0" applyFont="0" applyAlignment="0" applyProtection="0"/>
    <xf numFmtId="0" fontId="97" fillId="44" borderId="41" applyNumberFormat="0" applyAlignment="0" applyProtection="0"/>
    <xf numFmtId="0" fontId="4" fillId="67" borderId="36" applyNumberFormat="0" applyProtection="0">
      <alignment horizontal="left" vertical="center" indent="1"/>
    </xf>
    <xf numFmtId="0" fontId="4" fillId="67" borderId="36" applyNumberFormat="0" applyProtection="0">
      <alignment horizontal="left" vertical="center" indent="1"/>
    </xf>
    <xf numFmtId="0" fontId="4" fillId="68" borderId="36" applyNumberFormat="0" applyProtection="0">
      <alignment horizontal="left" vertical="center" indent="1"/>
    </xf>
    <xf numFmtId="0" fontId="4" fillId="68" borderId="36" applyNumberFormat="0" applyProtection="0">
      <alignment horizontal="left" vertical="center" indent="1"/>
    </xf>
    <xf numFmtId="0" fontId="4" fillId="69" borderId="36" applyNumberFormat="0" applyProtection="0">
      <alignment horizontal="left" vertical="center" indent="1"/>
    </xf>
    <xf numFmtId="0" fontId="4" fillId="69" borderId="36" applyNumberFormat="0" applyProtection="0">
      <alignment horizontal="left" vertical="center" indent="1"/>
    </xf>
    <xf numFmtId="0" fontId="4" fillId="4" borderId="36" applyNumberFormat="0" applyProtection="0">
      <alignment horizontal="left" vertical="center" indent="1"/>
    </xf>
    <xf numFmtId="0" fontId="4" fillId="4" borderId="36" applyNumberFormat="0" applyProtection="0">
      <alignment horizontal="left" vertical="center" indent="1"/>
    </xf>
    <xf numFmtId="0" fontId="4" fillId="67" borderId="36" applyNumberFormat="0" applyProtection="0">
      <alignment horizontal="left" vertical="center" indent="1"/>
    </xf>
    <xf numFmtId="0" fontId="4" fillId="67" borderId="36" applyNumberFormat="0" applyProtection="0">
      <alignment horizontal="left" vertical="center" indent="1"/>
    </xf>
    <xf numFmtId="0" fontId="4" fillId="67" borderId="36" applyNumberFormat="0" applyProtection="0">
      <alignment horizontal="left" vertical="center" indent="1"/>
    </xf>
    <xf numFmtId="0" fontId="4" fillId="67" borderId="36" applyNumberFormat="0" applyProtection="0">
      <alignment horizontal="left" vertical="center" indent="1"/>
    </xf>
    <xf numFmtId="0" fontId="92" fillId="0" borderId="0" applyNumberFormat="0" applyFill="0" applyBorder="0" applyAlignment="0" applyProtection="0"/>
    <xf numFmtId="0" fontId="57" fillId="0" borderId="44" applyNumberFormat="0" applyFill="0" applyAlignment="0" applyProtection="0"/>
    <xf numFmtId="164" fontId="4" fillId="0" borderId="0" applyFont="0" applyFill="0" applyBorder="0" applyAlignment="0" applyProtection="0"/>
    <xf numFmtId="0" fontId="104" fillId="0" borderId="0"/>
    <xf numFmtId="0" fontId="103" fillId="0" borderId="0" applyNumberFormat="0" applyFill="0" applyBorder="0" applyAlignment="0" applyProtection="0">
      <alignment vertical="top"/>
      <protection locked="0"/>
    </xf>
    <xf numFmtId="180" fontId="82" fillId="0" borderId="0" applyNumberFormat="0" applyFill="0" applyBorder="0" applyAlignment="0" applyProtection="0">
      <alignment vertical="top"/>
      <protection locked="0"/>
    </xf>
    <xf numFmtId="0" fontId="48" fillId="0" borderId="0">
      <alignment vertical="top"/>
    </xf>
    <xf numFmtId="0" fontId="109" fillId="0" borderId="45" applyNumberFormat="0" applyFont="0" applyFill="0" applyAlignment="0" applyProtection="0"/>
    <xf numFmtId="183" fontId="110" fillId="0" borderId="46" applyNumberFormat="0" applyProtection="0">
      <alignment horizontal="right" vertical="center"/>
    </xf>
    <xf numFmtId="183" fontId="111" fillId="0" borderId="47" applyNumberFormat="0" applyProtection="0">
      <alignment horizontal="right" vertical="center"/>
    </xf>
    <xf numFmtId="0" fontId="111" fillId="70" borderId="45" applyNumberFormat="0" applyAlignment="0" applyProtection="0">
      <alignment horizontal="left" vertical="center" indent="1"/>
    </xf>
    <xf numFmtId="0" fontId="112" fillId="71" borderId="47" applyNumberFormat="0" applyAlignment="0" applyProtection="0">
      <alignment horizontal="left" vertical="center" indent="1"/>
    </xf>
    <xf numFmtId="0" fontId="112" fillId="71" borderId="47" applyNumberFormat="0" applyAlignment="0" applyProtection="0">
      <alignment horizontal="left" vertical="center" indent="1"/>
    </xf>
    <xf numFmtId="0" fontId="113" fillId="0" borderId="48" applyNumberFormat="0" applyFill="0" applyBorder="0" applyAlignment="0" applyProtection="0"/>
    <xf numFmtId="0" fontId="113" fillId="71" borderId="47" applyNumberFormat="0" applyAlignment="0" applyProtection="0">
      <alignment horizontal="left" vertical="center" indent="1"/>
    </xf>
    <xf numFmtId="0" fontId="113" fillId="71" borderId="47" applyNumberFormat="0" applyAlignment="0" applyProtection="0">
      <alignment horizontal="left" vertical="center" indent="1"/>
    </xf>
    <xf numFmtId="183" fontId="114" fillId="72" borderId="46" applyNumberFormat="0" applyBorder="0" applyProtection="0">
      <alignment horizontal="right" vertical="center"/>
    </xf>
    <xf numFmtId="183" fontId="115" fillId="72" borderId="47" applyNumberFormat="0" applyBorder="0" applyProtection="0">
      <alignment horizontal="right" vertical="center"/>
    </xf>
    <xf numFmtId="0" fontId="113" fillId="73" borderId="47" applyNumberFormat="0" applyAlignment="0" applyProtection="0">
      <alignment horizontal="left" vertical="center" indent="1"/>
    </xf>
    <xf numFmtId="183" fontId="115" fillId="73" borderId="47" applyNumberFormat="0" applyProtection="0">
      <alignment horizontal="right" vertical="center"/>
    </xf>
    <xf numFmtId="0" fontId="116" fillId="0" borderId="48" applyBorder="0" applyAlignment="0" applyProtection="0"/>
    <xf numFmtId="183" fontId="117" fillId="74" borderId="49" applyNumberFormat="0" applyBorder="0" applyAlignment="0" applyProtection="0">
      <alignment horizontal="right" vertical="center" indent="1"/>
    </xf>
    <xf numFmtId="183" fontId="118" fillId="75" borderId="49" applyNumberFormat="0" applyBorder="0" applyAlignment="0" applyProtection="0">
      <alignment horizontal="right" vertical="center" indent="1"/>
    </xf>
    <xf numFmtId="183" fontId="118" fillId="76" borderId="49" applyNumberFormat="0" applyBorder="0" applyAlignment="0" applyProtection="0">
      <alignment horizontal="right" vertical="center" indent="1"/>
    </xf>
    <xf numFmtId="183" fontId="119" fillId="77" borderId="49" applyNumberFormat="0" applyBorder="0" applyAlignment="0" applyProtection="0">
      <alignment horizontal="right" vertical="center" indent="1"/>
    </xf>
    <xf numFmtId="183" fontId="119" fillId="78" borderId="49" applyNumberFormat="0" applyBorder="0" applyAlignment="0" applyProtection="0">
      <alignment horizontal="right" vertical="center" indent="1"/>
    </xf>
    <xf numFmtId="183" fontId="119" fillId="79" borderId="49" applyNumberFormat="0" applyBorder="0" applyAlignment="0" applyProtection="0">
      <alignment horizontal="right" vertical="center" indent="1"/>
    </xf>
    <xf numFmtId="183" fontId="120" fillId="80" borderId="49" applyNumberFormat="0" applyBorder="0" applyAlignment="0" applyProtection="0">
      <alignment horizontal="right" vertical="center" indent="1"/>
    </xf>
    <xf numFmtId="183" fontId="120" fillId="81" borderId="49" applyNumberFormat="0" applyBorder="0" applyAlignment="0" applyProtection="0">
      <alignment horizontal="right" vertical="center" indent="1"/>
    </xf>
    <xf numFmtId="183" fontId="120" fillId="82" borderId="49" applyNumberFormat="0" applyBorder="0" applyAlignment="0" applyProtection="0">
      <alignment horizontal="right" vertical="center" indent="1"/>
    </xf>
    <xf numFmtId="0" fontId="112" fillId="83" borderId="45" applyNumberFormat="0" applyAlignment="0" applyProtection="0">
      <alignment horizontal="left" vertical="center" indent="1"/>
    </xf>
    <xf numFmtId="0" fontId="112" fillId="84" borderId="45" applyNumberFormat="0" applyAlignment="0" applyProtection="0">
      <alignment horizontal="left" vertical="center" indent="1"/>
    </xf>
    <xf numFmtId="0" fontId="112" fillId="85" borderId="45" applyNumberFormat="0" applyAlignment="0" applyProtection="0">
      <alignment horizontal="left" vertical="center" indent="1"/>
    </xf>
    <xf numFmtId="0" fontId="112" fillId="72" borderId="45" applyNumberFormat="0" applyAlignment="0" applyProtection="0">
      <alignment horizontal="left" vertical="center" indent="1"/>
    </xf>
    <xf numFmtId="0" fontId="112" fillId="73" borderId="47" applyNumberFormat="0" applyAlignment="0" applyProtection="0">
      <alignment horizontal="left" vertical="center" indent="1"/>
    </xf>
    <xf numFmtId="183" fontId="110" fillId="72" borderId="46" applyNumberFormat="0" applyBorder="0" applyProtection="0">
      <alignment horizontal="right" vertical="center"/>
    </xf>
    <xf numFmtId="183" fontId="111" fillId="72" borderId="47" applyNumberFormat="0" applyBorder="0" applyProtection="0">
      <alignment horizontal="right" vertical="center"/>
    </xf>
    <xf numFmtId="183" fontId="110" fillId="86" borderId="45" applyNumberFormat="0" applyAlignment="0" applyProtection="0">
      <alignment horizontal="left" vertical="center" indent="1"/>
    </xf>
    <xf numFmtId="0" fontId="111" fillId="70" borderId="47" applyNumberFormat="0" applyAlignment="0" applyProtection="0">
      <alignment horizontal="left" vertical="center" indent="1"/>
    </xf>
    <xf numFmtId="0" fontId="112" fillId="73" borderId="47" applyNumberFormat="0" applyAlignment="0" applyProtection="0">
      <alignment horizontal="left" vertical="center" indent="1"/>
    </xf>
    <xf numFmtId="183" fontId="111" fillId="73" borderId="47" applyNumberFormat="0" applyProtection="0">
      <alignment horizontal="right" vertical="center"/>
    </xf>
    <xf numFmtId="164" fontId="48" fillId="0" borderId="0" applyFont="0" applyFill="0" applyBorder="0" applyAlignment="0" applyProtection="0"/>
    <xf numFmtId="0" fontId="75" fillId="0" borderId="0" applyNumberFormat="0" applyFont="0" applyFill="0" applyBorder="0" applyAlignment="0" applyProtection="0"/>
    <xf numFmtId="43" fontId="4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8" fillId="0" borderId="0"/>
    <xf numFmtId="0" fontId="4" fillId="0" borderId="0">
      <alignment vertical="top"/>
    </xf>
    <xf numFmtId="0" fontId="4" fillId="0" borderId="0"/>
    <xf numFmtId="180" fontId="4" fillId="0" borderId="0"/>
    <xf numFmtId="0" fontId="48" fillId="0" borderId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28" fillId="0" borderId="0">
      <alignment vertical="top"/>
    </xf>
    <xf numFmtId="0" fontId="1" fillId="0" borderId="0"/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0" fontId="9" fillId="93" borderId="0" applyNumberFormat="0" applyBorder="0" applyAlignment="0" applyProtection="0"/>
    <xf numFmtId="0" fontId="9" fillId="93" borderId="0" applyNumberFormat="0" applyBorder="0" applyAlignment="0" applyProtection="0"/>
    <xf numFmtId="0" fontId="3" fillId="93" borderId="0" applyNumberFormat="0" applyBorder="0" applyAlignment="0" applyProtection="0"/>
    <xf numFmtId="0" fontId="49" fillId="48" borderId="0" applyNumberFormat="0" applyBorder="0" applyAlignment="0" applyProtection="0"/>
    <xf numFmtId="0" fontId="3" fillId="93" borderId="0" applyNumberFormat="0" applyBorder="0" applyAlignment="0" applyProtection="0"/>
    <xf numFmtId="0" fontId="49" fillId="48" borderId="0" applyNumberFormat="0" applyBorder="0" applyAlignment="0" applyProtection="0"/>
    <xf numFmtId="0" fontId="3" fillId="93" borderId="0" applyNumberFormat="0" applyBorder="0" applyAlignment="0" applyProtection="0"/>
    <xf numFmtId="0" fontId="3" fillId="93" borderId="0" applyNumberFormat="0" applyBorder="0" applyAlignment="0" applyProtection="0"/>
    <xf numFmtId="0" fontId="3" fillId="93" borderId="0" applyNumberFormat="0" applyBorder="0" applyAlignment="0" applyProtection="0"/>
    <xf numFmtId="0" fontId="3" fillId="93" borderId="0" applyNumberFormat="0" applyBorder="0" applyAlignment="0" applyProtection="0"/>
    <xf numFmtId="0" fontId="3" fillId="93" borderId="0" applyNumberFormat="0" applyBorder="0" applyAlignment="0" applyProtection="0"/>
    <xf numFmtId="0" fontId="3" fillId="93" borderId="0" applyNumberFormat="0" applyBorder="0" applyAlignment="0" applyProtection="0"/>
    <xf numFmtId="0" fontId="3" fillId="93" borderId="0" applyNumberFormat="0" applyBorder="0" applyAlignment="0" applyProtection="0"/>
    <xf numFmtId="0" fontId="9" fillId="93" borderId="0" applyNumberFormat="0" applyBorder="0" applyAlignment="0" applyProtection="0"/>
    <xf numFmtId="0" fontId="9" fillId="93" borderId="0" applyNumberFormat="0" applyBorder="0" applyAlignment="0" applyProtection="0"/>
    <xf numFmtId="0" fontId="9" fillId="93" borderId="0" applyNumberFormat="0" applyBorder="0" applyAlignment="0" applyProtection="0"/>
    <xf numFmtId="0" fontId="9" fillId="93" borderId="0" applyNumberFormat="0" applyBorder="0" applyAlignment="0" applyProtection="0"/>
    <xf numFmtId="0" fontId="52" fillId="48" borderId="0" applyNumberFormat="0" applyBorder="0" applyAlignment="0" applyProtection="0"/>
    <xf numFmtId="0" fontId="51" fillId="48" borderId="0" applyNumberFormat="0" applyBorder="0" applyAlignment="0" applyProtection="0"/>
    <xf numFmtId="0" fontId="52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3" fillId="66" borderId="0" applyNumberFormat="0" applyBorder="0" applyAlignment="0" applyProtection="0"/>
    <xf numFmtId="0" fontId="49" fillId="51" borderId="0" applyNumberFormat="0" applyBorder="0" applyAlignment="0" applyProtection="0"/>
    <xf numFmtId="0" fontId="3" fillId="66" borderId="0" applyNumberFormat="0" applyBorder="0" applyAlignment="0" applyProtection="0"/>
    <xf numFmtId="0" fontId="49" fillId="51" borderId="0" applyNumberFormat="0" applyBorder="0" applyAlignment="0" applyProtection="0"/>
    <xf numFmtId="0" fontId="3" fillId="66" borderId="0" applyNumberFormat="0" applyBorder="0" applyAlignment="0" applyProtection="0"/>
    <xf numFmtId="0" fontId="3" fillId="66" borderId="0" applyNumberFormat="0" applyBorder="0" applyAlignment="0" applyProtection="0"/>
    <xf numFmtId="0" fontId="3" fillId="66" borderId="0" applyNumberFormat="0" applyBorder="0" applyAlignment="0" applyProtection="0"/>
    <xf numFmtId="0" fontId="3" fillId="66" borderId="0" applyNumberFormat="0" applyBorder="0" applyAlignment="0" applyProtection="0"/>
    <xf numFmtId="0" fontId="3" fillId="66" borderId="0" applyNumberFormat="0" applyBorder="0" applyAlignment="0" applyProtection="0"/>
    <xf numFmtId="0" fontId="3" fillId="66" borderId="0" applyNumberFormat="0" applyBorder="0" applyAlignment="0" applyProtection="0"/>
    <xf numFmtId="0" fontId="3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52" fillId="51" borderId="0" applyNumberFormat="0" applyBorder="0" applyAlignment="0" applyProtection="0"/>
    <xf numFmtId="0" fontId="51" fillId="51" borderId="0" applyNumberFormat="0" applyBorder="0" applyAlignment="0" applyProtection="0"/>
    <xf numFmtId="0" fontId="52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9" fillId="94" borderId="0" applyNumberFormat="0" applyBorder="0" applyAlignment="0" applyProtection="0"/>
    <xf numFmtId="0" fontId="9" fillId="94" borderId="0" applyNumberFormat="0" applyBorder="0" applyAlignment="0" applyProtection="0"/>
    <xf numFmtId="0" fontId="3" fillId="94" borderId="0" applyNumberFormat="0" applyBorder="0" applyAlignment="0" applyProtection="0"/>
    <xf numFmtId="0" fontId="49" fillId="53" borderId="0" applyNumberFormat="0" applyBorder="0" applyAlignment="0" applyProtection="0"/>
    <xf numFmtId="0" fontId="3" fillId="94" borderId="0" applyNumberFormat="0" applyBorder="0" applyAlignment="0" applyProtection="0"/>
    <xf numFmtId="0" fontId="49" fillId="53" borderId="0" applyNumberFormat="0" applyBorder="0" applyAlignment="0" applyProtection="0"/>
    <xf numFmtId="0" fontId="3" fillId="94" borderId="0" applyNumberFormat="0" applyBorder="0" applyAlignment="0" applyProtection="0"/>
    <xf numFmtId="0" fontId="3" fillId="94" borderId="0" applyNumberFormat="0" applyBorder="0" applyAlignment="0" applyProtection="0"/>
    <xf numFmtId="0" fontId="3" fillId="94" borderId="0" applyNumberFormat="0" applyBorder="0" applyAlignment="0" applyProtection="0"/>
    <xf numFmtId="0" fontId="3" fillId="94" borderId="0" applyNumberFormat="0" applyBorder="0" applyAlignment="0" applyProtection="0"/>
    <xf numFmtId="0" fontId="3" fillId="94" borderId="0" applyNumberFormat="0" applyBorder="0" applyAlignment="0" applyProtection="0"/>
    <xf numFmtId="0" fontId="3" fillId="94" borderId="0" applyNumberFormat="0" applyBorder="0" applyAlignment="0" applyProtection="0"/>
    <xf numFmtId="0" fontId="3" fillId="94" borderId="0" applyNumberFormat="0" applyBorder="0" applyAlignment="0" applyProtection="0"/>
    <xf numFmtId="0" fontId="9" fillId="94" borderId="0" applyNumberFormat="0" applyBorder="0" applyAlignment="0" applyProtection="0"/>
    <xf numFmtId="0" fontId="9" fillId="94" borderId="0" applyNumberFormat="0" applyBorder="0" applyAlignment="0" applyProtection="0"/>
    <xf numFmtId="0" fontId="9" fillId="94" borderId="0" applyNumberFormat="0" applyBorder="0" applyAlignment="0" applyProtection="0"/>
    <xf numFmtId="0" fontId="9" fillId="94" borderId="0" applyNumberFormat="0" applyBorder="0" applyAlignment="0" applyProtection="0"/>
    <xf numFmtId="0" fontId="52" fillId="53" borderId="0" applyNumberFormat="0" applyBorder="0" applyAlignment="0" applyProtection="0"/>
    <xf numFmtId="0" fontId="51" fillId="53" borderId="0" applyNumberFormat="0" applyBorder="0" applyAlignment="0" applyProtection="0"/>
    <xf numFmtId="0" fontId="52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9" fillId="95" borderId="0" applyNumberFormat="0" applyBorder="0" applyAlignment="0" applyProtection="0"/>
    <xf numFmtId="0" fontId="9" fillId="95" borderId="0" applyNumberFormat="0" applyBorder="0" applyAlignment="0" applyProtection="0"/>
    <xf numFmtId="0" fontId="3" fillId="95" borderId="0" applyNumberFormat="0" applyBorder="0" applyAlignment="0" applyProtection="0"/>
    <xf numFmtId="0" fontId="49" fillId="56" borderId="0" applyNumberFormat="0" applyBorder="0" applyAlignment="0" applyProtection="0"/>
    <xf numFmtId="0" fontId="3" fillId="95" borderId="0" applyNumberFormat="0" applyBorder="0" applyAlignment="0" applyProtection="0"/>
    <xf numFmtId="0" fontId="49" fillId="56" borderId="0" applyNumberFormat="0" applyBorder="0" applyAlignment="0" applyProtection="0"/>
    <xf numFmtId="0" fontId="3" fillId="95" borderId="0" applyNumberFormat="0" applyBorder="0" applyAlignment="0" applyProtection="0"/>
    <xf numFmtId="0" fontId="3" fillId="95" borderId="0" applyNumberFormat="0" applyBorder="0" applyAlignment="0" applyProtection="0"/>
    <xf numFmtId="0" fontId="3" fillId="95" borderId="0" applyNumberFormat="0" applyBorder="0" applyAlignment="0" applyProtection="0"/>
    <xf numFmtId="0" fontId="3" fillId="95" borderId="0" applyNumberFormat="0" applyBorder="0" applyAlignment="0" applyProtection="0"/>
    <xf numFmtId="0" fontId="3" fillId="95" borderId="0" applyNumberFormat="0" applyBorder="0" applyAlignment="0" applyProtection="0"/>
    <xf numFmtId="0" fontId="3" fillId="95" borderId="0" applyNumberFormat="0" applyBorder="0" applyAlignment="0" applyProtection="0"/>
    <xf numFmtId="0" fontId="3" fillId="95" borderId="0" applyNumberFormat="0" applyBorder="0" applyAlignment="0" applyProtection="0"/>
    <xf numFmtId="0" fontId="9" fillId="95" borderId="0" applyNumberFormat="0" applyBorder="0" applyAlignment="0" applyProtection="0"/>
    <xf numFmtId="0" fontId="9" fillId="95" borderId="0" applyNumberFormat="0" applyBorder="0" applyAlignment="0" applyProtection="0"/>
    <xf numFmtId="0" fontId="9" fillId="95" borderId="0" applyNumberFormat="0" applyBorder="0" applyAlignment="0" applyProtection="0"/>
    <xf numFmtId="0" fontId="9" fillId="95" borderId="0" applyNumberFormat="0" applyBorder="0" applyAlignment="0" applyProtection="0"/>
    <xf numFmtId="0" fontId="52" fillId="56" borderId="0" applyNumberFormat="0" applyBorder="0" applyAlignment="0" applyProtection="0"/>
    <xf numFmtId="0" fontId="51" fillId="56" borderId="0" applyNumberFormat="0" applyBorder="0" applyAlignment="0" applyProtection="0"/>
    <xf numFmtId="0" fontId="52" fillId="56" borderId="0" applyNumberFormat="0" applyBorder="0" applyAlignment="0" applyProtection="0"/>
    <xf numFmtId="0" fontId="51" fillId="56" borderId="0" applyNumberFormat="0" applyBorder="0" applyAlignment="0" applyProtection="0"/>
    <xf numFmtId="0" fontId="51" fillId="56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3" fillId="33" borderId="0" applyNumberFormat="0" applyBorder="0" applyAlignment="0" applyProtection="0"/>
    <xf numFmtId="0" fontId="49" fillId="59" borderId="0" applyNumberFormat="0" applyBorder="0" applyAlignment="0" applyProtection="0"/>
    <xf numFmtId="0" fontId="3" fillId="33" borderId="0" applyNumberFormat="0" applyBorder="0" applyAlignment="0" applyProtection="0"/>
    <xf numFmtId="0" fontId="49" fillId="59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52" fillId="59" borderId="0" applyNumberFormat="0" applyBorder="0" applyAlignment="0" applyProtection="0"/>
    <xf numFmtId="0" fontId="51" fillId="59" borderId="0" applyNumberFormat="0" applyBorder="0" applyAlignment="0" applyProtection="0"/>
    <xf numFmtId="0" fontId="52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3" fillId="34" borderId="0" applyNumberFormat="0" applyBorder="0" applyAlignment="0" applyProtection="0"/>
    <xf numFmtId="0" fontId="49" fillId="61" borderId="0" applyNumberFormat="0" applyBorder="0" applyAlignment="0" applyProtection="0"/>
    <xf numFmtId="0" fontId="3" fillId="34" borderId="0" applyNumberFormat="0" applyBorder="0" applyAlignment="0" applyProtection="0"/>
    <xf numFmtId="0" fontId="49" fillId="61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52" fillId="61" borderId="0" applyNumberFormat="0" applyBorder="0" applyAlignment="0" applyProtection="0"/>
    <xf numFmtId="0" fontId="51" fillId="61" borderId="0" applyNumberFormat="0" applyBorder="0" applyAlignment="0" applyProtection="0"/>
    <xf numFmtId="0" fontId="52" fillId="61" borderId="0" applyNumberFormat="0" applyBorder="0" applyAlignment="0" applyProtection="0"/>
    <xf numFmtId="0" fontId="51" fillId="61" borderId="0" applyNumberFormat="0" applyBorder="0" applyAlignment="0" applyProtection="0"/>
    <xf numFmtId="0" fontId="51" fillId="61" borderId="0" applyNumberFormat="0" applyBorder="0" applyAlignment="0" applyProtection="0"/>
    <xf numFmtId="0" fontId="145" fillId="35" borderId="0" applyNumberFormat="0" applyBorder="0" applyAlignment="0" applyProtection="0"/>
    <xf numFmtId="0" fontId="9" fillId="93" borderId="0" applyNumberFormat="0" applyBorder="0" applyAlignment="0" applyProtection="0"/>
    <xf numFmtId="0" fontId="3" fillId="93" borderId="0" applyNumberFormat="0" applyBorder="0" applyAlignment="0" applyProtection="0"/>
    <xf numFmtId="0" fontId="9" fillId="93" borderId="0" applyNumberFormat="0" applyBorder="0" applyAlignment="0" applyProtection="0"/>
    <xf numFmtId="0" fontId="9" fillId="93" borderId="0" applyNumberFormat="0" applyBorder="0" applyAlignment="0" applyProtection="0"/>
    <xf numFmtId="0" fontId="145" fillId="35" borderId="0" applyNumberFormat="0" applyBorder="0" applyAlignment="0" applyProtection="0"/>
    <xf numFmtId="0" fontId="9" fillId="93" borderId="0" applyNumberFormat="0" applyBorder="0" applyAlignment="0" applyProtection="0"/>
    <xf numFmtId="0" fontId="9" fillId="93" borderId="0" applyNumberFormat="0" applyBorder="0" applyAlignment="0" applyProtection="0"/>
    <xf numFmtId="0" fontId="9" fillId="93" borderId="0" applyNumberFormat="0" applyBorder="0" applyAlignment="0" applyProtection="0"/>
    <xf numFmtId="0" fontId="9" fillId="93" borderId="0" applyNumberFormat="0" applyBorder="0" applyAlignment="0" applyProtection="0"/>
    <xf numFmtId="0" fontId="9" fillId="93" borderId="0" applyNumberFormat="0" applyBorder="0" applyAlignment="0" applyProtection="0"/>
    <xf numFmtId="0" fontId="9" fillId="93" borderId="0" applyNumberFormat="0" applyBorder="0" applyAlignment="0" applyProtection="0"/>
    <xf numFmtId="0" fontId="9" fillId="93" borderId="0" applyNumberFormat="0" applyBorder="0" applyAlignment="0" applyProtection="0"/>
    <xf numFmtId="0" fontId="145" fillId="96" borderId="0" applyNumberFormat="0" applyBorder="0" applyAlignment="0" applyProtection="0"/>
    <xf numFmtId="0" fontId="9" fillId="66" borderId="0" applyNumberFormat="0" applyBorder="0" applyAlignment="0" applyProtection="0"/>
    <xf numFmtId="0" fontId="3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145" fillId="96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145" fillId="42" borderId="0" applyNumberFormat="0" applyBorder="0" applyAlignment="0" applyProtection="0"/>
    <xf numFmtId="0" fontId="9" fillId="94" borderId="0" applyNumberFormat="0" applyBorder="0" applyAlignment="0" applyProtection="0"/>
    <xf numFmtId="0" fontId="3" fillId="94" borderId="0" applyNumberFormat="0" applyBorder="0" applyAlignment="0" applyProtection="0"/>
    <xf numFmtId="0" fontId="9" fillId="94" borderId="0" applyNumberFormat="0" applyBorder="0" applyAlignment="0" applyProtection="0"/>
    <xf numFmtId="0" fontId="9" fillId="94" borderId="0" applyNumberFormat="0" applyBorder="0" applyAlignment="0" applyProtection="0"/>
    <xf numFmtId="0" fontId="145" fillId="42" borderId="0" applyNumberFormat="0" applyBorder="0" applyAlignment="0" applyProtection="0"/>
    <xf numFmtId="0" fontId="9" fillId="94" borderId="0" applyNumberFormat="0" applyBorder="0" applyAlignment="0" applyProtection="0"/>
    <xf numFmtId="0" fontId="9" fillId="94" borderId="0" applyNumberFormat="0" applyBorder="0" applyAlignment="0" applyProtection="0"/>
    <xf numFmtId="0" fontId="9" fillId="94" borderId="0" applyNumberFormat="0" applyBorder="0" applyAlignment="0" applyProtection="0"/>
    <xf numFmtId="0" fontId="9" fillId="94" borderId="0" applyNumberFormat="0" applyBorder="0" applyAlignment="0" applyProtection="0"/>
    <xf numFmtId="0" fontId="9" fillId="94" borderId="0" applyNumberFormat="0" applyBorder="0" applyAlignment="0" applyProtection="0"/>
    <xf numFmtId="0" fontId="9" fillId="94" borderId="0" applyNumberFormat="0" applyBorder="0" applyAlignment="0" applyProtection="0"/>
    <xf numFmtId="0" fontId="9" fillId="94" borderId="0" applyNumberFormat="0" applyBorder="0" applyAlignment="0" applyProtection="0"/>
    <xf numFmtId="0" fontId="145" fillId="35" borderId="0" applyNumberFormat="0" applyBorder="0" applyAlignment="0" applyProtection="0"/>
    <xf numFmtId="0" fontId="9" fillId="95" borderId="0" applyNumberFormat="0" applyBorder="0" applyAlignment="0" applyProtection="0"/>
    <xf numFmtId="0" fontId="3" fillId="95" borderId="0" applyNumberFormat="0" applyBorder="0" applyAlignment="0" applyProtection="0"/>
    <xf numFmtId="0" fontId="9" fillId="95" borderId="0" applyNumberFormat="0" applyBorder="0" applyAlignment="0" applyProtection="0"/>
    <xf numFmtId="0" fontId="9" fillId="95" borderId="0" applyNumberFormat="0" applyBorder="0" applyAlignment="0" applyProtection="0"/>
    <xf numFmtId="0" fontId="145" fillId="35" borderId="0" applyNumberFormat="0" applyBorder="0" applyAlignment="0" applyProtection="0"/>
    <xf numFmtId="0" fontId="9" fillId="95" borderId="0" applyNumberFormat="0" applyBorder="0" applyAlignment="0" applyProtection="0"/>
    <xf numFmtId="0" fontId="9" fillId="95" borderId="0" applyNumberFormat="0" applyBorder="0" applyAlignment="0" applyProtection="0"/>
    <xf numFmtId="0" fontId="9" fillId="95" borderId="0" applyNumberFormat="0" applyBorder="0" applyAlignment="0" applyProtection="0"/>
    <xf numFmtId="0" fontId="9" fillId="95" borderId="0" applyNumberFormat="0" applyBorder="0" applyAlignment="0" applyProtection="0"/>
    <xf numFmtId="0" fontId="9" fillId="95" borderId="0" applyNumberFormat="0" applyBorder="0" applyAlignment="0" applyProtection="0"/>
    <xf numFmtId="0" fontId="9" fillId="95" borderId="0" applyNumberFormat="0" applyBorder="0" applyAlignment="0" applyProtection="0"/>
    <xf numFmtId="0" fontId="9" fillId="95" borderId="0" applyNumberFormat="0" applyBorder="0" applyAlignment="0" applyProtection="0"/>
    <xf numFmtId="0" fontId="145" fillId="33" borderId="0" applyNumberFormat="0" applyBorder="0" applyAlignment="0" applyProtection="0"/>
    <xf numFmtId="0" fontId="9" fillId="33" borderId="0" applyNumberFormat="0" applyBorder="0" applyAlignment="0" applyProtection="0"/>
    <xf numFmtId="0" fontId="3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145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145" fillId="97" borderId="0" applyNumberFormat="0" applyBorder="0" applyAlignment="0" applyProtection="0"/>
    <xf numFmtId="0" fontId="9" fillId="34" borderId="0" applyNumberFormat="0" applyBorder="0" applyAlignment="0" applyProtection="0"/>
    <xf numFmtId="0" fontId="3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145" fillId="97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3" fillId="2" borderId="0" applyNumberFormat="0" applyBorder="0" applyAlignment="0" applyProtection="0"/>
    <xf numFmtId="0" fontId="49" fillId="49" borderId="0" applyNumberFormat="0" applyBorder="0" applyAlignment="0" applyProtection="0"/>
    <xf numFmtId="0" fontId="3" fillId="2" borderId="0" applyNumberFormat="0" applyBorder="0" applyAlignment="0" applyProtection="0"/>
    <xf numFmtId="0" fontId="49" fillId="49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52" fillId="49" borderId="0" applyNumberFormat="0" applyBorder="0" applyAlignment="0" applyProtection="0"/>
    <xf numFmtId="0" fontId="51" fillId="49" borderId="0" applyNumberFormat="0" applyBorder="0" applyAlignment="0" applyProtection="0"/>
    <xf numFmtId="0" fontId="52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9" fillId="98" borderId="0" applyNumberFormat="0" applyBorder="0" applyAlignment="0" applyProtection="0"/>
    <xf numFmtId="0" fontId="9" fillId="98" borderId="0" applyNumberFormat="0" applyBorder="0" applyAlignment="0" applyProtection="0"/>
    <xf numFmtId="0" fontId="3" fillId="98" borderId="0" applyNumberFormat="0" applyBorder="0" applyAlignment="0" applyProtection="0"/>
    <xf numFmtId="0" fontId="49" fillId="52" borderId="0" applyNumberFormat="0" applyBorder="0" applyAlignment="0" applyProtection="0"/>
    <xf numFmtId="0" fontId="3" fillId="98" borderId="0" applyNumberFormat="0" applyBorder="0" applyAlignment="0" applyProtection="0"/>
    <xf numFmtId="0" fontId="49" fillId="52" borderId="0" applyNumberFormat="0" applyBorder="0" applyAlignment="0" applyProtection="0"/>
    <xf numFmtId="0" fontId="3" fillId="98" borderId="0" applyNumberFormat="0" applyBorder="0" applyAlignment="0" applyProtection="0"/>
    <xf numFmtId="0" fontId="3" fillId="98" borderId="0" applyNumberFormat="0" applyBorder="0" applyAlignment="0" applyProtection="0"/>
    <xf numFmtId="0" fontId="3" fillId="98" borderId="0" applyNumberFormat="0" applyBorder="0" applyAlignment="0" applyProtection="0"/>
    <xf numFmtId="0" fontId="3" fillId="98" borderId="0" applyNumberFormat="0" applyBorder="0" applyAlignment="0" applyProtection="0"/>
    <xf numFmtId="0" fontId="3" fillId="98" borderId="0" applyNumberFormat="0" applyBorder="0" applyAlignment="0" applyProtection="0"/>
    <xf numFmtId="0" fontId="3" fillId="98" borderId="0" applyNumberFormat="0" applyBorder="0" applyAlignment="0" applyProtection="0"/>
    <xf numFmtId="0" fontId="3" fillId="98" borderId="0" applyNumberFormat="0" applyBorder="0" applyAlignment="0" applyProtection="0"/>
    <xf numFmtId="0" fontId="9" fillId="98" borderId="0" applyNumberFormat="0" applyBorder="0" applyAlignment="0" applyProtection="0"/>
    <xf numFmtId="0" fontId="9" fillId="98" borderId="0" applyNumberFormat="0" applyBorder="0" applyAlignment="0" applyProtection="0"/>
    <xf numFmtId="0" fontId="9" fillId="98" borderId="0" applyNumberFormat="0" applyBorder="0" applyAlignment="0" applyProtection="0"/>
    <xf numFmtId="0" fontId="9" fillId="98" borderId="0" applyNumberFormat="0" applyBorder="0" applyAlignment="0" applyProtection="0"/>
    <xf numFmtId="0" fontId="52" fillId="52" borderId="0" applyNumberFormat="0" applyBorder="0" applyAlignment="0" applyProtection="0"/>
    <xf numFmtId="0" fontId="51" fillId="52" borderId="0" applyNumberFormat="0" applyBorder="0" applyAlignment="0" applyProtection="0"/>
    <xf numFmtId="0" fontId="52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9" fillId="64" borderId="0" applyNumberFormat="0" applyBorder="0" applyAlignment="0" applyProtection="0"/>
    <xf numFmtId="0" fontId="9" fillId="64" borderId="0" applyNumberFormat="0" applyBorder="0" applyAlignment="0" applyProtection="0"/>
    <xf numFmtId="0" fontId="3" fillId="64" borderId="0" applyNumberFormat="0" applyBorder="0" applyAlignment="0" applyProtection="0"/>
    <xf numFmtId="0" fontId="49" fillId="31" borderId="0" applyNumberFormat="0" applyBorder="0" applyAlignment="0" applyProtection="0"/>
    <xf numFmtId="0" fontId="3" fillId="64" borderId="0" applyNumberFormat="0" applyBorder="0" applyAlignment="0" applyProtection="0"/>
    <xf numFmtId="0" fontId="49" fillId="31" borderId="0" applyNumberFormat="0" applyBorder="0" applyAlignment="0" applyProtection="0"/>
    <xf numFmtId="0" fontId="3" fillId="64" borderId="0" applyNumberFormat="0" applyBorder="0" applyAlignment="0" applyProtection="0"/>
    <xf numFmtId="0" fontId="3" fillId="64" borderId="0" applyNumberFormat="0" applyBorder="0" applyAlignment="0" applyProtection="0"/>
    <xf numFmtId="0" fontId="3" fillId="64" borderId="0" applyNumberFormat="0" applyBorder="0" applyAlignment="0" applyProtection="0"/>
    <xf numFmtId="0" fontId="3" fillId="64" borderId="0" applyNumberFormat="0" applyBorder="0" applyAlignment="0" applyProtection="0"/>
    <xf numFmtId="0" fontId="3" fillId="64" borderId="0" applyNumberFormat="0" applyBorder="0" applyAlignment="0" applyProtection="0"/>
    <xf numFmtId="0" fontId="3" fillId="64" borderId="0" applyNumberFormat="0" applyBorder="0" applyAlignment="0" applyProtection="0"/>
    <xf numFmtId="0" fontId="3" fillId="64" borderId="0" applyNumberFormat="0" applyBorder="0" applyAlignment="0" applyProtection="0"/>
    <xf numFmtId="0" fontId="9" fillId="64" borderId="0" applyNumberFormat="0" applyBorder="0" applyAlignment="0" applyProtection="0"/>
    <xf numFmtId="0" fontId="9" fillId="64" borderId="0" applyNumberFormat="0" applyBorder="0" applyAlignment="0" applyProtection="0"/>
    <xf numFmtId="0" fontId="9" fillId="64" borderId="0" applyNumberFormat="0" applyBorder="0" applyAlignment="0" applyProtection="0"/>
    <xf numFmtId="0" fontId="9" fillId="64" borderId="0" applyNumberFormat="0" applyBorder="0" applyAlignment="0" applyProtection="0"/>
    <xf numFmtId="0" fontId="52" fillId="31" borderId="0" applyNumberFormat="0" applyBorder="0" applyAlignment="0" applyProtection="0"/>
    <xf numFmtId="0" fontId="51" fillId="31" borderId="0" applyNumberFormat="0" applyBorder="0" applyAlignment="0" applyProtection="0"/>
    <xf numFmtId="0" fontId="52" fillId="31" borderId="0" applyNumberFormat="0" applyBorder="0" applyAlignment="0" applyProtection="0"/>
    <xf numFmtId="0" fontId="51" fillId="31" borderId="0" applyNumberFormat="0" applyBorder="0" applyAlignment="0" applyProtection="0"/>
    <xf numFmtId="0" fontId="51" fillId="31" borderId="0" applyNumberFormat="0" applyBorder="0" applyAlignment="0" applyProtection="0"/>
    <xf numFmtId="0" fontId="9" fillId="95" borderId="0" applyNumberFormat="0" applyBorder="0" applyAlignment="0" applyProtection="0"/>
    <xf numFmtId="0" fontId="9" fillId="95" borderId="0" applyNumberFormat="0" applyBorder="0" applyAlignment="0" applyProtection="0"/>
    <xf numFmtId="0" fontId="3" fillId="95" borderId="0" applyNumberFormat="0" applyBorder="0" applyAlignment="0" applyProtection="0"/>
    <xf numFmtId="0" fontId="49" fillId="57" borderId="0" applyNumberFormat="0" applyBorder="0" applyAlignment="0" applyProtection="0"/>
    <xf numFmtId="0" fontId="3" fillId="95" borderId="0" applyNumberFormat="0" applyBorder="0" applyAlignment="0" applyProtection="0"/>
    <xf numFmtId="0" fontId="49" fillId="57" borderId="0" applyNumberFormat="0" applyBorder="0" applyAlignment="0" applyProtection="0"/>
    <xf numFmtId="0" fontId="3" fillId="95" borderId="0" applyNumberFormat="0" applyBorder="0" applyAlignment="0" applyProtection="0"/>
    <xf numFmtId="0" fontId="3" fillId="95" borderId="0" applyNumberFormat="0" applyBorder="0" applyAlignment="0" applyProtection="0"/>
    <xf numFmtId="0" fontId="3" fillId="95" borderId="0" applyNumberFormat="0" applyBorder="0" applyAlignment="0" applyProtection="0"/>
    <xf numFmtId="0" fontId="3" fillId="95" borderId="0" applyNumberFormat="0" applyBorder="0" applyAlignment="0" applyProtection="0"/>
    <xf numFmtId="0" fontId="3" fillId="95" borderId="0" applyNumberFormat="0" applyBorder="0" applyAlignment="0" applyProtection="0"/>
    <xf numFmtId="0" fontId="3" fillId="95" borderId="0" applyNumberFormat="0" applyBorder="0" applyAlignment="0" applyProtection="0"/>
    <xf numFmtId="0" fontId="3" fillId="95" borderId="0" applyNumberFormat="0" applyBorder="0" applyAlignment="0" applyProtection="0"/>
    <xf numFmtId="0" fontId="9" fillId="95" borderId="0" applyNumberFormat="0" applyBorder="0" applyAlignment="0" applyProtection="0"/>
    <xf numFmtId="0" fontId="9" fillId="95" borderId="0" applyNumberFormat="0" applyBorder="0" applyAlignment="0" applyProtection="0"/>
    <xf numFmtId="0" fontId="9" fillId="95" borderId="0" applyNumberFormat="0" applyBorder="0" applyAlignment="0" applyProtection="0"/>
    <xf numFmtId="0" fontId="9" fillId="95" borderId="0" applyNumberFormat="0" applyBorder="0" applyAlignment="0" applyProtection="0"/>
    <xf numFmtId="0" fontId="52" fillId="57" borderId="0" applyNumberFormat="0" applyBorder="0" applyAlignment="0" applyProtection="0"/>
    <xf numFmtId="0" fontId="51" fillId="57" borderId="0" applyNumberFormat="0" applyBorder="0" applyAlignment="0" applyProtection="0"/>
    <xf numFmtId="0" fontId="52" fillId="57" borderId="0" applyNumberFormat="0" applyBorder="0" applyAlignment="0" applyProtection="0"/>
    <xf numFmtId="0" fontId="51" fillId="57" borderId="0" applyNumberFormat="0" applyBorder="0" applyAlignment="0" applyProtection="0"/>
    <xf numFmtId="0" fontId="51" fillId="57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3" fillId="2" borderId="0" applyNumberFormat="0" applyBorder="0" applyAlignment="0" applyProtection="0"/>
    <xf numFmtId="0" fontId="49" fillId="65" borderId="0" applyNumberFormat="0" applyBorder="0" applyAlignment="0" applyProtection="0"/>
    <xf numFmtId="0" fontId="3" fillId="2" borderId="0" applyNumberFormat="0" applyBorder="0" applyAlignment="0" applyProtection="0"/>
    <xf numFmtId="0" fontId="49" fillId="65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52" fillId="65" borderId="0" applyNumberFormat="0" applyBorder="0" applyAlignment="0" applyProtection="0"/>
    <xf numFmtId="0" fontId="51" fillId="65" borderId="0" applyNumberFormat="0" applyBorder="0" applyAlignment="0" applyProtection="0"/>
    <xf numFmtId="0" fontId="52" fillId="65" borderId="0" applyNumberFormat="0" applyBorder="0" applyAlignment="0" applyProtection="0"/>
    <xf numFmtId="0" fontId="51" fillId="65" borderId="0" applyNumberFormat="0" applyBorder="0" applyAlignment="0" applyProtection="0"/>
    <xf numFmtId="0" fontId="51" fillId="65" borderId="0" applyNumberFormat="0" applyBorder="0" applyAlignment="0" applyProtection="0"/>
    <xf numFmtId="0" fontId="9" fillId="99" borderId="0" applyNumberFormat="0" applyBorder="0" applyAlignment="0" applyProtection="0"/>
    <xf numFmtId="0" fontId="9" fillId="99" borderId="0" applyNumberFormat="0" applyBorder="0" applyAlignment="0" applyProtection="0"/>
    <xf numFmtId="0" fontId="3" fillId="99" borderId="0" applyNumberFormat="0" applyBorder="0" applyAlignment="0" applyProtection="0"/>
    <xf numFmtId="0" fontId="49" fillId="62" borderId="0" applyNumberFormat="0" applyBorder="0" applyAlignment="0" applyProtection="0"/>
    <xf numFmtId="0" fontId="3" fillId="99" borderId="0" applyNumberFormat="0" applyBorder="0" applyAlignment="0" applyProtection="0"/>
    <xf numFmtId="0" fontId="49" fillId="62" borderId="0" applyNumberFormat="0" applyBorder="0" applyAlignment="0" applyProtection="0"/>
    <xf numFmtId="0" fontId="3" fillId="99" borderId="0" applyNumberFormat="0" applyBorder="0" applyAlignment="0" applyProtection="0"/>
    <xf numFmtId="0" fontId="3" fillId="99" borderId="0" applyNumberFormat="0" applyBorder="0" applyAlignment="0" applyProtection="0"/>
    <xf numFmtId="0" fontId="3" fillId="99" borderId="0" applyNumberFormat="0" applyBorder="0" applyAlignment="0" applyProtection="0"/>
    <xf numFmtId="0" fontId="3" fillId="99" borderId="0" applyNumberFormat="0" applyBorder="0" applyAlignment="0" applyProtection="0"/>
    <xf numFmtId="0" fontId="3" fillId="99" borderId="0" applyNumberFormat="0" applyBorder="0" applyAlignment="0" applyProtection="0"/>
    <xf numFmtId="0" fontId="3" fillId="99" borderId="0" applyNumberFormat="0" applyBorder="0" applyAlignment="0" applyProtection="0"/>
    <xf numFmtId="0" fontId="3" fillId="99" borderId="0" applyNumberFormat="0" applyBorder="0" applyAlignment="0" applyProtection="0"/>
    <xf numFmtId="0" fontId="9" fillId="99" borderId="0" applyNumberFormat="0" applyBorder="0" applyAlignment="0" applyProtection="0"/>
    <xf numFmtId="0" fontId="9" fillId="99" borderId="0" applyNumberFormat="0" applyBorder="0" applyAlignment="0" applyProtection="0"/>
    <xf numFmtId="0" fontId="9" fillId="99" borderId="0" applyNumberFormat="0" applyBorder="0" applyAlignment="0" applyProtection="0"/>
    <xf numFmtId="0" fontId="9" fillId="99" borderId="0" applyNumberFormat="0" applyBorder="0" applyAlignment="0" applyProtection="0"/>
    <xf numFmtId="0" fontId="52" fillId="62" borderId="0" applyNumberFormat="0" applyBorder="0" applyAlignment="0" applyProtection="0"/>
    <xf numFmtId="0" fontId="51" fillId="62" borderId="0" applyNumberFormat="0" applyBorder="0" applyAlignment="0" applyProtection="0"/>
    <xf numFmtId="0" fontId="52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145" fillId="35" borderId="0" applyNumberFormat="0" applyBorder="0" applyAlignment="0" applyProtection="0"/>
    <xf numFmtId="0" fontId="9" fillId="2" borderId="0" applyNumberFormat="0" applyBorder="0" applyAlignment="0" applyProtection="0"/>
    <xf numFmtId="0" fontId="3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45" fillId="35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45" fillId="96" borderId="0" applyNumberFormat="0" applyBorder="0" applyAlignment="0" applyProtection="0"/>
    <xf numFmtId="0" fontId="9" fillId="98" borderId="0" applyNumberFormat="0" applyBorder="0" applyAlignment="0" applyProtection="0"/>
    <xf numFmtId="0" fontId="3" fillId="98" borderId="0" applyNumberFormat="0" applyBorder="0" applyAlignment="0" applyProtection="0"/>
    <xf numFmtId="0" fontId="9" fillId="98" borderId="0" applyNumberFormat="0" applyBorder="0" applyAlignment="0" applyProtection="0"/>
    <xf numFmtId="0" fontId="9" fillId="98" borderId="0" applyNumberFormat="0" applyBorder="0" applyAlignment="0" applyProtection="0"/>
    <xf numFmtId="0" fontId="145" fillId="96" borderId="0" applyNumberFormat="0" applyBorder="0" applyAlignment="0" applyProtection="0"/>
    <xf numFmtId="0" fontId="9" fillId="98" borderId="0" applyNumberFormat="0" applyBorder="0" applyAlignment="0" applyProtection="0"/>
    <xf numFmtId="0" fontId="9" fillId="98" borderId="0" applyNumberFormat="0" applyBorder="0" applyAlignment="0" applyProtection="0"/>
    <xf numFmtId="0" fontId="9" fillId="98" borderId="0" applyNumberFormat="0" applyBorder="0" applyAlignment="0" applyProtection="0"/>
    <xf numFmtId="0" fontId="9" fillId="98" borderId="0" applyNumberFormat="0" applyBorder="0" applyAlignment="0" applyProtection="0"/>
    <xf numFmtId="0" fontId="9" fillId="98" borderId="0" applyNumberFormat="0" applyBorder="0" applyAlignment="0" applyProtection="0"/>
    <xf numFmtId="0" fontId="9" fillId="98" borderId="0" applyNumberFormat="0" applyBorder="0" applyAlignment="0" applyProtection="0"/>
    <xf numFmtId="0" fontId="9" fillId="98" borderId="0" applyNumberFormat="0" applyBorder="0" applyAlignment="0" applyProtection="0"/>
    <xf numFmtId="0" fontId="145" fillId="96" borderId="0" applyNumberFormat="0" applyBorder="0" applyAlignment="0" applyProtection="0"/>
    <xf numFmtId="0" fontId="9" fillId="64" borderId="0" applyNumberFormat="0" applyBorder="0" applyAlignment="0" applyProtection="0"/>
    <xf numFmtId="0" fontId="3" fillId="64" borderId="0" applyNumberFormat="0" applyBorder="0" applyAlignment="0" applyProtection="0"/>
    <xf numFmtId="0" fontId="9" fillId="64" borderId="0" applyNumberFormat="0" applyBorder="0" applyAlignment="0" applyProtection="0"/>
    <xf numFmtId="0" fontId="9" fillId="64" borderId="0" applyNumberFormat="0" applyBorder="0" applyAlignment="0" applyProtection="0"/>
    <xf numFmtId="0" fontId="145" fillId="96" borderId="0" applyNumberFormat="0" applyBorder="0" applyAlignment="0" applyProtection="0"/>
    <xf numFmtId="0" fontId="9" fillId="64" borderId="0" applyNumberFormat="0" applyBorder="0" applyAlignment="0" applyProtection="0"/>
    <xf numFmtId="0" fontId="9" fillId="64" borderId="0" applyNumberFormat="0" applyBorder="0" applyAlignment="0" applyProtection="0"/>
    <xf numFmtId="0" fontId="9" fillId="64" borderId="0" applyNumberFormat="0" applyBorder="0" applyAlignment="0" applyProtection="0"/>
    <xf numFmtId="0" fontId="9" fillId="64" borderId="0" applyNumberFormat="0" applyBorder="0" applyAlignment="0" applyProtection="0"/>
    <xf numFmtId="0" fontId="9" fillId="64" borderId="0" applyNumberFormat="0" applyBorder="0" applyAlignment="0" applyProtection="0"/>
    <xf numFmtId="0" fontId="9" fillId="64" borderId="0" applyNumberFormat="0" applyBorder="0" applyAlignment="0" applyProtection="0"/>
    <xf numFmtId="0" fontId="9" fillId="64" borderId="0" applyNumberFormat="0" applyBorder="0" applyAlignment="0" applyProtection="0"/>
    <xf numFmtId="0" fontId="145" fillId="35" borderId="0" applyNumberFormat="0" applyBorder="0" applyAlignment="0" applyProtection="0"/>
    <xf numFmtId="0" fontId="9" fillId="95" borderId="0" applyNumberFormat="0" applyBorder="0" applyAlignment="0" applyProtection="0"/>
    <xf numFmtId="0" fontId="3" fillId="95" borderId="0" applyNumberFormat="0" applyBorder="0" applyAlignment="0" applyProtection="0"/>
    <xf numFmtId="0" fontId="9" fillId="95" borderId="0" applyNumberFormat="0" applyBorder="0" applyAlignment="0" applyProtection="0"/>
    <xf numFmtId="0" fontId="9" fillId="95" borderId="0" applyNumberFormat="0" applyBorder="0" applyAlignment="0" applyProtection="0"/>
    <xf numFmtId="0" fontId="145" fillId="35" borderId="0" applyNumberFormat="0" applyBorder="0" applyAlignment="0" applyProtection="0"/>
    <xf numFmtId="0" fontId="9" fillId="95" borderId="0" applyNumberFormat="0" applyBorder="0" applyAlignment="0" applyProtection="0"/>
    <xf numFmtId="0" fontId="9" fillId="95" borderId="0" applyNumberFormat="0" applyBorder="0" applyAlignment="0" applyProtection="0"/>
    <xf numFmtId="0" fontId="9" fillId="95" borderId="0" applyNumberFormat="0" applyBorder="0" applyAlignment="0" applyProtection="0"/>
    <xf numFmtId="0" fontId="9" fillId="95" borderId="0" applyNumberFormat="0" applyBorder="0" applyAlignment="0" applyProtection="0"/>
    <xf numFmtId="0" fontId="9" fillId="95" borderId="0" applyNumberFormat="0" applyBorder="0" applyAlignment="0" applyProtection="0"/>
    <xf numFmtId="0" fontId="9" fillId="95" borderId="0" applyNumberFormat="0" applyBorder="0" applyAlignment="0" applyProtection="0"/>
    <xf numFmtId="0" fontId="9" fillId="95" borderId="0" applyNumberFormat="0" applyBorder="0" applyAlignment="0" applyProtection="0"/>
    <xf numFmtId="0" fontId="145" fillId="2" borderId="0" applyNumberFormat="0" applyBorder="0" applyAlignment="0" applyProtection="0"/>
    <xf numFmtId="0" fontId="9" fillId="2" borderId="0" applyNumberFormat="0" applyBorder="0" applyAlignment="0" applyProtection="0"/>
    <xf numFmtId="0" fontId="3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45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45" fillId="34" borderId="0" applyNumberFormat="0" applyBorder="0" applyAlignment="0" applyProtection="0"/>
    <xf numFmtId="0" fontId="9" fillId="99" borderId="0" applyNumberFormat="0" applyBorder="0" applyAlignment="0" applyProtection="0"/>
    <xf numFmtId="0" fontId="3" fillId="99" borderId="0" applyNumberFormat="0" applyBorder="0" applyAlignment="0" applyProtection="0"/>
    <xf numFmtId="0" fontId="9" fillId="99" borderId="0" applyNumberFormat="0" applyBorder="0" applyAlignment="0" applyProtection="0"/>
    <xf numFmtId="0" fontId="9" fillId="99" borderId="0" applyNumberFormat="0" applyBorder="0" applyAlignment="0" applyProtection="0"/>
    <xf numFmtId="0" fontId="145" fillId="34" borderId="0" applyNumberFormat="0" applyBorder="0" applyAlignment="0" applyProtection="0"/>
    <xf numFmtId="0" fontId="9" fillId="99" borderId="0" applyNumberFormat="0" applyBorder="0" applyAlignment="0" applyProtection="0"/>
    <xf numFmtId="0" fontId="9" fillId="99" borderId="0" applyNumberFormat="0" applyBorder="0" applyAlignment="0" applyProtection="0"/>
    <xf numFmtId="0" fontId="9" fillId="99" borderId="0" applyNumberFormat="0" applyBorder="0" applyAlignment="0" applyProtection="0"/>
    <xf numFmtId="0" fontId="9" fillId="99" borderId="0" applyNumberFormat="0" applyBorder="0" applyAlignment="0" applyProtection="0"/>
    <xf numFmtId="0" fontId="9" fillId="99" borderId="0" applyNumberFormat="0" applyBorder="0" applyAlignment="0" applyProtection="0"/>
    <xf numFmtId="0" fontId="9" fillId="99" borderId="0" applyNumberFormat="0" applyBorder="0" applyAlignment="0" applyProtection="0"/>
    <xf numFmtId="0" fontId="9" fillId="99" borderId="0" applyNumberFormat="0" applyBorder="0" applyAlignment="0" applyProtection="0"/>
    <xf numFmtId="0" fontId="129" fillId="100" borderId="0" applyNumberFormat="0" applyBorder="0" applyAlignment="0" applyProtection="0"/>
    <xf numFmtId="0" fontId="129" fillId="100" borderId="0" applyNumberFormat="0" applyBorder="0" applyAlignment="0" applyProtection="0"/>
    <xf numFmtId="0" fontId="72" fillId="100" borderId="0" applyNumberFormat="0" applyBorder="0" applyAlignment="0" applyProtection="0"/>
    <xf numFmtId="0" fontId="173" fillId="50" borderId="0" applyNumberFormat="0" applyBorder="0" applyAlignment="0" applyProtection="0"/>
    <xf numFmtId="0" fontId="72" fillId="100" borderId="0" applyNumberFormat="0" applyBorder="0" applyAlignment="0" applyProtection="0"/>
    <xf numFmtId="0" fontId="173" fillId="50" borderId="0" applyNumberFormat="0" applyBorder="0" applyAlignment="0" applyProtection="0"/>
    <xf numFmtId="0" fontId="72" fillId="100" borderId="0" applyNumberFormat="0" applyBorder="0" applyAlignment="0" applyProtection="0"/>
    <xf numFmtId="0" fontId="72" fillId="100" borderId="0" applyNumberFormat="0" applyBorder="0" applyAlignment="0" applyProtection="0"/>
    <xf numFmtId="0" fontId="72" fillId="100" borderId="0" applyNumberFormat="0" applyBorder="0" applyAlignment="0" applyProtection="0"/>
    <xf numFmtId="0" fontId="72" fillId="100" borderId="0" applyNumberFormat="0" applyBorder="0" applyAlignment="0" applyProtection="0"/>
    <xf numFmtId="0" fontId="72" fillId="100" borderId="0" applyNumberFormat="0" applyBorder="0" applyAlignment="0" applyProtection="0"/>
    <xf numFmtId="0" fontId="72" fillId="100" borderId="0" applyNumberFormat="0" applyBorder="0" applyAlignment="0" applyProtection="0"/>
    <xf numFmtId="0" fontId="72" fillId="100" borderId="0" applyNumberFormat="0" applyBorder="0" applyAlignment="0" applyProtection="0"/>
    <xf numFmtId="0" fontId="129" fillId="100" borderId="0" applyNumberFormat="0" applyBorder="0" applyAlignment="0" applyProtection="0"/>
    <xf numFmtId="0" fontId="129" fillId="100" borderId="0" applyNumberFormat="0" applyBorder="0" applyAlignment="0" applyProtection="0"/>
    <xf numFmtId="0" fontId="129" fillId="100" borderId="0" applyNumberFormat="0" applyBorder="0" applyAlignment="0" applyProtection="0"/>
    <xf numFmtId="0" fontId="129" fillId="100" borderId="0" applyNumberFormat="0" applyBorder="0" applyAlignment="0" applyProtection="0"/>
    <xf numFmtId="0" fontId="127" fillId="50" borderId="0" applyNumberFormat="0" applyBorder="0" applyAlignment="0" applyProtection="0"/>
    <xf numFmtId="0" fontId="174" fillId="50" borderId="0" applyNumberFormat="0" applyBorder="0" applyAlignment="0" applyProtection="0"/>
    <xf numFmtId="0" fontId="127" fillId="50" borderId="0" applyNumberFormat="0" applyBorder="0" applyAlignment="0" applyProtection="0"/>
    <xf numFmtId="0" fontId="174" fillId="50" borderId="0" applyNumberFormat="0" applyBorder="0" applyAlignment="0" applyProtection="0"/>
    <xf numFmtId="0" fontId="174" fillId="50" borderId="0" applyNumberFormat="0" applyBorder="0" applyAlignment="0" applyProtection="0"/>
    <xf numFmtId="0" fontId="129" fillId="98" borderId="0" applyNumberFormat="0" applyBorder="0" applyAlignment="0" applyProtection="0"/>
    <xf numFmtId="0" fontId="129" fillId="98" borderId="0" applyNumberFormat="0" applyBorder="0" applyAlignment="0" applyProtection="0"/>
    <xf numFmtId="0" fontId="72" fillId="98" borderId="0" applyNumberFormat="0" applyBorder="0" applyAlignment="0" applyProtection="0"/>
    <xf numFmtId="0" fontId="173" fillId="89" borderId="0" applyNumberFormat="0" applyBorder="0" applyAlignment="0" applyProtection="0"/>
    <xf numFmtId="0" fontId="72" fillId="98" borderId="0" applyNumberFormat="0" applyBorder="0" applyAlignment="0" applyProtection="0"/>
    <xf numFmtId="0" fontId="173" fillId="89" borderId="0" applyNumberFormat="0" applyBorder="0" applyAlignment="0" applyProtection="0"/>
    <xf numFmtId="0" fontId="72" fillId="98" borderId="0" applyNumberFormat="0" applyBorder="0" applyAlignment="0" applyProtection="0"/>
    <xf numFmtId="0" fontId="72" fillId="98" borderId="0" applyNumberFormat="0" applyBorder="0" applyAlignment="0" applyProtection="0"/>
    <xf numFmtId="0" fontId="72" fillId="98" borderId="0" applyNumberFormat="0" applyBorder="0" applyAlignment="0" applyProtection="0"/>
    <xf numFmtId="0" fontId="72" fillId="98" borderId="0" applyNumberFormat="0" applyBorder="0" applyAlignment="0" applyProtection="0"/>
    <xf numFmtId="0" fontId="72" fillId="98" borderId="0" applyNumberFormat="0" applyBorder="0" applyAlignment="0" applyProtection="0"/>
    <xf numFmtId="0" fontId="72" fillId="98" borderId="0" applyNumberFormat="0" applyBorder="0" applyAlignment="0" applyProtection="0"/>
    <xf numFmtId="0" fontId="72" fillId="98" borderId="0" applyNumberFormat="0" applyBorder="0" applyAlignment="0" applyProtection="0"/>
    <xf numFmtId="0" fontId="129" fillId="98" borderId="0" applyNumberFormat="0" applyBorder="0" applyAlignment="0" applyProtection="0"/>
    <xf numFmtId="0" fontId="129" fillId="98" borderId="0" applyNumberFormat="0" applyBorder="0" applyAlignment="0" applyProtection="0"/>
    <xf numFmtId="0" fontId="129" fillId="98" borderId="0" applyNumberFormat="0" applyBorder="0" applyAlignment="0" applyProtection="0"/>
    <xf numFmtId="0" fontId="129" fillId="98" borderId="0" applyNumberFormat="0" applyBorder="0" applyAlignment="0" applyProtection="0"/>
    <xf numFmtId="0" fontId="127" fillId="89" borderId="0" applyNumberFormat="0" applyBorder="0" applyAlignment="0" applyProtection="0"/>
    <xf numFmtId="0" fontId="174" fillId="89" borderId="0" applyNumberFormat="0" applyBorder="0" applyAlignment="0" applyProtection="0"/>
    <xf numFmtId="0" fontId="127" fillId="89" borderId="0" applyNumberFormat="0" applyBorder="0" applyAlignment="0" applyProtection="0"/>
    <xf numFmtId="0" fontId="174" fillId="89" borderId="0" applyNumberFormat="0" applyBorder="0" applyAlignment="0" applyProtection="0"/>
    <xf numFmtId="0" fontId="174" fillId="89" borderId="0" applyNumberFormat="0" applyBorder="0" applyAlignment="0" applyProtection="0"/>
    <xf numFmtId="0" fontId="129" fillId="64" borderId="0" applyNumberFormat="0" applyBorder="0" applyAlignment="0" applyProtection="0"/>
    <xf numFmtId="0" fontId="129" fillId="64" borderId="0" applyNumberFormat="0" applyBorder="0" applyAlignment="0" applyProtection="0"/>
    <xf numFmtId="0" fontId="72" fillId="64" borderId="0" applyNumberFormat="0" applyBorder="0" applyAlignment="0" applyProtection="0"/>
    <xf numFmtId="0" fontId="173" fillId="54" borderId="0" applyNumberFormat="0" applyBorder="0" applyAlignment="0" applyProtection="0"/>
    <xf numFmtId="0" fontId="72" fillId="64" borderId="0" applyNumberFormat="0" applyBorder="0" applyAlignment="0" applyProtection="0"/>
    <xf numFmtId="0" fontId="173" fillId="54" borderId="0" applyNumberFormat="0" applyBorder="0" applyAlignment="0" applyProtection="0"/>
    <xf numFmtId="0" fontId="72" fillId="64" borderId="0" applyNumberFormat="0" applyBorder="0" applyAlignment="0" applyProtection="0"/>
    <xf numFmtId="0" fontId="72" fillId="64" borderId="0" applyNumberFormat="0" applyBorder="0" applyAlignment="0" applyProtection="0"/>
    <xf numFmtId="0" fontId="72" fillId="64" borderId="0" applyNumberFormat="0" applyBorder="0" applyAlignment="0" applyProtection="0"/>
    <xf numFmtId="0" fontId="72" fillId="64" borderId="0" applyNumberFormat="0" applyBorder="0" applyAlignment="0" applyProtection="0"/>
    <xf numFmtId="0" fontId="72" fillId="64" borderId="0" applyNumberFormat="0" applyBorder="0" applyAlignment="0" applyProtection="0"/>
    <xf numFmtId="0" fontId="72" fillId="64" borderId="0" applyNumberFormat="0" applyBorder="0" applyAlignment="0" applyProtection="0"/>
    <xf numFmtId="0" fontId="72" fillId="64" borderId="0" applyNumberFormat="0" applyBorder="0" applyAlignment="0" applyProtection="0"/>
    <xf numFmtId="0" fontId="129" fillId="64" borderId="0" applyNumberFormat="0" applyBorder="0" applyAlignment="0" applyProtection="0"/>
    <xf numFmtId="0" fontId="129" fillId="64" borderId="0" applyNumberFormat="0" applyBorder="0" applyAlignment="0" applyProtection="0"/>
    <xf numFmtId="0" fontId="129" fillId="64" borderId="0" applyNumberFormat="0" applyBorder="0" applyAlignment="0" applyProtection="0"/>
    <xf numFmtId="0" fontId="129" fillId="64" borderId="0" applyNumberFormat="0" applyBorder="0" applyAlignment="0" applyProtection="0"/>
    <xf numFmtId="0" fontId="127" fillId="54" borderId="0" applyNumberFormat="0" applyBorder="0" applyAlignment="0" applyProtection="0"/>
    <xf numFmtId="0" fontId="174" fillId="54" borderId="0" applyNumberFormat="0" applyBorder="0" applyAlignment="0" applyProtection="0"/>
    <xf numFmtId="0" fontId="127" fillId="54" borderId="0" applyNumberFormat="0" applyBorder="0" applyAlignment="0" applyProtection="0"/>
    <xf numFmtId="0" fontId="174" fillId="54" borderId="0" applyNumberFormat="0" applyBorder="0" applyAlignment="0" applyProtection="0"/>
    <xf numFmtId="0" fontId="174" fillId="54" borderId="0" applyNumberFormat="0" applyBorder="0" applyAlignment="0" applyProtection="0"/>
    <xf numFmtId="0" fontId="129" fillId="101" borderId="0" applyNumberFormat="0" applyBorder="0" applyAlignment="0" applyProtection="0"/>
    <xf numFmtId="0" fontId="129" fillId="101" borderId="0" applyNumberFormat="0" applyBorder="0" applyAlignment="0" applyProtection="0"/>
    <xf numFmtId="0" fontId="72" fillId="101" borderId="0" applyNumberFormat="0" applyBorder="0" applyAlignment="0" applyProtection="0"/>
    <xf numFmtId="0" fontId="173" fillId="58" borderId="0" applyNumberFormat="0" applyBorder="0" applyAlignment="0" applyProtection="0"/>
    <xf numFmtId="0" fontId="72" fillId="101" borderId="0" applyNumberFormat="0" applyBorder="0" applyAlignment="0" applyProtection="0"/>
    <xf numFmtId="0" fontId="173" fillId="58" borderId="0" applyNumberFormat="0" applyBorder="0" applyAlignment="0" applyProtection="0"/>
    <xf numFmtId="0" fontId="72" fillId="101" borderId="0" applyNumberFormat="0" applyBorder="0" applyAlignment="0" applyProtection="0"/>
    <xf numFmtId="0" fontId="72" fillId="101" borderId="0" applyNumberFormat="0" applyBorder="0" applyAlignment="0" applyProtection="0"/>
    <xf numFmtId="0" fontId="72" fillId="101" borderId="0" applyNumberFormat="0" applyBorder="0" applyAlignment="0" applyProtection="0"/>
    <xf numFmtId="0" fontId="72" fillId="101" borderId="0" applyNumberFormat="0" applyBorder="0" applyAlignment="0" applyProtection="0"/>
    <xf numFmtId="0" fontId="72" fillId="101" borderId="0" applyNumberFormat="0" applyBorder="0" applyAlignment="0" applyProtection="0"/>
    <xf numFmtId="0" fontId="72" fillId="101" borderId="0" applyNumberFormat="0" applyBorder="0" applyAlignment="0" applyProtection="0"/>
    <xf numFmtId="0" fontId="72" fillId="101" borderId="0" applyNumberFormat="0" applyBorder="0" applyAlignment="0" applyProtection="0"/>
    <xf numFmtId="0" fontId="129" fillId="101" borderId="0" applyNumberFormat="0" applyBorder="0" applyAlignment="0" applyProtection="0"/>
    <xf numFmtId="0" fontId="129" fillId="101" borderId="0" applyNumberFormat="0" applyBorder="0" applyAlignment="0" applyProtection="0"/>
    <xf numFmtId="0" fontId="129" fillId="101" borderId="0" applyNumberFormat="0" applyBorder="0" applyAlignment="0" applyProtection="0"/>
    <xf numFmtId="0" fontId="129" fillId="101" borderId="0" applyNumberFormat="0" applyBorder="0" applyAlignment="0" applyProtection="0"/>
    <xf numFmtId="0" fontId="127" fillId="58" borderId="0" applyNumberFormat="0" applyBorder="0" applyAlignment="0" applyProtection="0"/>
    <xf numFmtId="0" fontId="174" fillId="58" borderId="0" applyNumberFormat="0" applyBorder="0" applyAlignment="0" applyProtection="0"/>
    <xf numFmtId="0" fontId="127" fillId="58" borderId="0" applyNumberFormat="0" applyBorder="0" applyAlignment="0" applyProtection="0"/>
    <xf numFmtId="0" fontId="174" fillId="58" borderId="0" applyNumberFormat="0" applyBorder="0" applyAlignment="0" applyProtection="0"/>
    <xf numFmtId="0" fontId="174" fillId="58" borderId="0" applyNumberFormat="0" applyBorder="0" applyAlignment="0" applyProtection="0"/>
    <xf numFmtId="0" fontId="129" fillId="37" borderId="0" applyNumberFormat="0" applyBorder="0" applyAlignment="0" applyProtection="0"/>
    <xf numFmtId="0" fontId="129" fillId="37" borderId="0" applyNumberFormat="0" applyBorder="0" applyAlignment="0" applyProtection="0"/>
    <xf numFmtId="0" fontId="72" fillId="37" borderId="0" applyNumberFormat="0" applyBorder="0" applyAlignment="0" applyProtection="0"/>
    <xf numFmtId="0" fontId="173" fillId="92" borderId="0" applyNumberFormat="0" applyBorder="0" applyAlignment="0" applyProtection="0"/>
    <xf numFmtId="0" fontId="72" fillId="37" borderId="0" applyNumberFormat="0" applyBorder="0" applyAlignment="0" applyProtection="0"/>
    <xf numFmtId="0" fontId="173" fillId="92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129" fillId="37" borderId="0" applyNumberFormat="0" applyBorder="0" applyAlignment="0" applyProtection="0"/>
    <xf numFmtId="0" fontId="129" fillId="37" borderId="0" applyNumberFormat="0" applyBorder="0" applyAlignment="0" applyProtection="0"/>
    <xf numFmtId="0" fontId="129" fillId="37" borderId="0" applyNumberFormat="0" applyBorder="0" applyAlignment="0" applyProtection="0"/>
    <xf numFmtId="0" fontId="129" fillId="37" borderId="0" applyNumberFormat="0" applyBorder="0" applyAlignment="0" applyProtection="0"/>
    <xf numFmtId="0" fontId="127" fillId="92" borderId="0" applyNumberFormat="0" applyBorder="0" applyAlignment="0" applyProtection="0"/>
    <xf numFmtId="0" fontId="174" fillId="92" borderId="0" applyNumberFormat="0" applyBorder="0" applyAlignment="0" applyProtection="0"/>
    <xf numFmtId="0" fontId="127" fillId="92" borderId="0" applyNumberFormat="0" applyBorder="0" applyAlignment="0" applyProtection="0"/>
    <xf numFmtId="0" fontId="174" fillId="92" borderId="0" applyNumberFormat="0" applyBorder="0" applyAlignment="0" applyProtection="0"/>
    <xf numFmtId="0" fontId="174" fillId="92" borderId="0" applyNumberFormat="0" applyBorder="0" applyAlignment="0" applyProtection="0"/>
    <xf numFmtId="0" fontId="129" fillId="102" borderId="0" applyNumberFormat="0" applyBorder="0" applyAlignment="0" applyProtection="0"/>
    <xf numFmtId="0" fontId="129" fillId="102" borderId="0" applyNumberFormat="0" applyBorder="0" applyAlignment="0" applyProtection="0"/>
    <xf numFmtId="0" fontId="72" fillId="102" borderId="0" applyNumberFormat="0" applyBorder="0" applyAlignment="0" applyProtection="0"/>
    <xf numFmtId="0" fontId="173" fillId="63" borderId="0" applyNumberFormat="0" applyBorder="0" applyAlignment="0" applyProtection="0"/>
    <xf numFmtId="0" fontId="72" fillId="102" borderId="0" applyNumberFormat="0" applyBorder="0" applyAlignment="0" applyProtection="0"/>
    <xf numFmtId="0" fontId="173" fillId="63" borderId="0" applyNumberFormat="0" applyBorder="0" applyAlignment="0" applyProtection="0"/>
    <xf numFmtId="0" fontId="72" fillId="102" borderId="0" applyNumberFormat="0" applyBorder="0" applyAlignment="0" applyProtection="0"/>
    <xf numFmtId="0" fontId="72" fillId="102" borderId="0" applyNumberFormat="0" applyBorder="0" applyAlignment="0" applyProtection="0"/>
    <xf numFmtId="0" fontId="72" fillId="102" borderId="0" applyNumberFormat="0" applyBorder="0" applyAlignment="0" applyProtection="0"/>
    <xf numFmtId="0" fontId="72" fillId="102" borderId="0" applyNumberFormat="0" applyBorder="0" applyAlignment="0" applyProtection="0"/>
    <xf numFmtId="0" fontId="72" fillId="102" borderId="0" applyNumberFormat="0" applyBorder="0" applyAlignment="0" applyProtection="0"/>
    <xf numFmtId="0" fontId="72" fillId="102" borderId="0" applyNumberFormat="0" applyBorder="0" applyAlignment="0" applyProtection="0"/>
    <xf numFmtId="0" fontId="72" fillId="102" borderId="0" applyNumberFormat="0" applyBorder="0" applyAlignment="0" applyProtection="0"/>
    <xf numFmtId="0" fontId="129" fillId="102" borderId="0" applyNumberFormat="0" applyBorder="0" applyAlignment="0" applyProtection="0"/>
    <xf numFmtId="0" fontId="129" fillId="102" borderId="0" applyNumberFormat="0" applyBorder="0" applyAlignment="0" applyProtection="0"/>
    <xf numFmtId="0" fontId="129" fillId="102" borderId="0" applyNumberFormat="0" applyBorder="0" applyAlignment="0" applyProtection="0"/>
    <xf numFmtId="0" fontId="129" fillId="102" borderId="0" applyNumberFormat="0" applyBorder="0" applyAlignment="0" applyProtection="0"/>
    <xf numFmtId="0" fontId="127" fillId="63" borderId="0" applyNumberFormat="0" applyBorder="0" applyAlignment="0" applyProtection="0"/>
    <xf numFmtId="0" fontId="174" fillId="63" borderId="0" applyNumberFormat="0" applyBorder="0" applyAlignment="0" applyProtection="0"/>
    <xf numFmtId="0" fontId="127" fillId="63" borderId="0" applyNumberFormat="0" applyBorder="0" applyAlignment="0" applyProtection="0"/>
    <xf numFmtId="0" fontId="174" fillId="63" borderId="0" applyNumberFormat="0" applyBorder="0" applyAlignment="0" applyProtection="0"/>
    <xf numFmtId="0" fontId="174" fillId="63" borderId="0" applyNumberFormat="0" applyBorder="0" applyAlignment="0" applyProtection="0"/>
    <xf numFmtId="0" fontId="129" fillId="37" borderId="0" applyNumberFormat="0" applyBorder="0" applyAlignment="0" applyProtection="0"/>
    <xf numFmtId="0" fontId="129" fillId="100" borderId="0" applyNumberFormat="0" applyBorder="0" applyAlignment="0" applyProtection="0"/>
    <xf numFmtId="0" fontId="72" fillId="100" borderId="0" applyNumberFormat="0" applyBorder="0" applyAlignment="0" applyProtection="0"/>
    <xf numFmtId="0" fontId="129" fillId="100" borderId="0" applyNumberFormat="0" applyBorder="0" applyAlignment="0" applyProtection="0"/>
    <xf numFmtId="0" fontId="129" fillId="100" borderId="0" applyNumberFormat="0" applyBorder="0" applyAlignment="0" applyProtection="0"/>
    <xf numFmtId="0" fontId="129" fillId="37" borderId="0" applyNumberFormat="0" applyBorder="0" applyAlignment="0" applyProtection="0"/>
    <xf numFmtId="0" fontId="129" fillId="100" borderId="0" applyNumberFormat="0" applyBorder="0" applyAlignment="0" applyProtection="0"/>
    <xf numFmtId="0" fontId="129" fillId="100" borderId="0" applyNumberFormat="0" applyBorder="0" applyAlignment="0" applyProtection="0"/>
    <xf numFmtId="0" fontId="129" fillId="100" borderId="0" applyNumberFormat="0" applyBorder="0" applyAlignment="0" applyProtection="0"/>
    <xf numFmtId="0" fontId="129" fillId="100" borderId="0" applyNumberFormat="0" applyBorder="0" applyAlignment="0" applyProtection="0"/>
    <xf numFmtId="0" fontId="129" fillId="100" borderId="0" applyNumberFormat="0" applyBorder="0" applyAlignment="0" applyProtection="0"/>
    <xf numFmtId="0" fontId="129" fillId="100" borderId="0" applyNumberFormat="0" applyBorder="0" applyAlignment="0" applyProtection="0"/>
    <xf numFmtId="0" fontId="129" fillId="100" borderId="0" applyNumberFormat="0" applyBorder="0" applyAlignment="0" applyProtection="0"/>
    <xf numFmtId="0" fontId="129" fillId="96" borderId="0" applyNumberFormat="0" applyBorder="0" applyAlignment="0" applyProtection="0"/>
    <xf numFmtId="0" fontId="129" fillId="98" borderId="0" applyNumberFormat="0" applyBorder="0" applyAlignment="0" applyProtection="0"/>
    <xf numFmtId="0" fontId="72" fillId="98" borderId="0" applyNumberFormat="0" applyBorder="0" applyAlignment="0" applyProtection="0"/>
    <xf numFmtId="0" fontId="129" fillId="98" borderId="0" applyNumberFormat="0" applyBorder="0" applyAlignment="0" applyProtection="0"/>
    <xf numFmtId="0" fontId="129" fillId="98" borderId="0" applyNumberFormat="0" applyBorder="0" applyAlignment="0" applyProtection="0"/>
    <xf numFmtId="0" fontId="129" fillId="96" borderId="0" applyNumberFormat="0" applyBorder="0" applyAlignment="0" applyProtection="0"/>
    <xf numFmtId="0" fontId="129" fillId="98" borderId="0" applyNumberFormat="0" applyBorder="0" applyAlignment="0" applyProtection="0"/>
    <xf numFmtId="0" fontId="129" fillId="98" borderId="0" applyNumberFormat="0" applyBorder="0" applyAlignment="0" applyProtection="0"/>
    <xf numFmtId="0" fontId="129" fillId="98" borderId="0" applyNumberFormat="0" applyBorder="0" applyAlignment="0" applyProtection="0"/>
    <xf numFmtId="0" fontId="129" fillId="98" borderId="0" applyNumberFormat="0" applyBorder="0" applyAlignment="0" applyProtection="0"/>
    <xf numFmtId="0" fontId="129" fillId="98" borderId="0" applyNumberFormat="0" applyBorder="0" applyAlignment="0" applyProtection="0"/>
    <xf numFmtId="0" fontId="129" fillId="98" borderId="0" applyNumberFormat="0" applyBorder="0" applyAlignment="0" applyProtection="0"/>
    <xf numFmtId="0" fontId="129" fillId="98" borderId="0" applyNumberFormat="0" applyBorder="0" applyAlignment="0" applyProtection="0"/>
    <xf numFmtId="0" fontId="129" fillId="96" borderId="0" applyNumberFormat="0" applyBorder="0" applyAlignment="0" applyProtection="0"/>
    <xf numFmtId="0" fontId="129" fillId="64" borderId="0" applyNumberFormat="0" applyBorder="0" applyAlignment="0" applyProtection="0"/>
    <xf numFmtId="0" fontId="72" fillId="64" borderId="0" applyNumberFormat="0" applyBorder="0" applyAlignment="0" applyProtection="0"/>
    <xf numFmtId="0" fontId="129" fillId="64" borderId="0" applyNumberFormat="0" applyBorder="0" applyAlignment="0" applyProtection="0"/>
    <xf numFmtId="0" fontId="129" fillId="64" borderId="0" applyNumberFormat="0" applyBorder="0" applyAlignment="0" applyProtection="0"/>
    <xf numFmtId="0" fontId="129" fillId="96" borderId="0" applyNumberFormat="0" applyBorder="0" applyAlignment="0" applyProtection="0"/>
    <xf numFmtId="0" fontId="129" fillId="64" borderId="0" applyNumberFormat="0" applyBorder="0" applyAlignment="0" applyProtection="0"/>
    <xf numFmtId="0" fontId="129" fillId="64" borderId="0" applyNumberFormat="0" applyBorder="0" applyAlignment="0" applyProtection="0"/>
    <xf numFmtId="0" fontId="129" fillId="64" borderId="0" applyNumberFormat="0" applyBorder="0" applyAlignment="0" applyProtection="0"/>
    <xf numFmtId="0" fontId="129" fillId="64" borderId="0" applyNumberFormat="0" applyBorder="0" applyAlignment="0" applyProtection="0"/>
    <xf numFmtId="0" fontId="129" fillId="64" borderId="0" applyNumberFormat="0" applyBorder="0" applyAlignment="0" applyProtection="0"/>
    <xf numFmtId="0" fontId="129" fillId="64" borderId="0" applyNumberFormat="0" applyBorder="0" applyAlignment="0" applyProtection="0"/>
    <xf numFmtId="0" fontId="129" fillId="64" borderId="0" applyNumberFormat="0" applyBorder="0" applyAlignment="0" applyProtection="0"/>
    <xf numFmtId="0" fontId="129" fillId="41" borderId="0" applyNumberFormat="0" applyBorder="0" applyAlignment="0" applyProtection="0"/>
    <xf numFmtId="0" fontId="129" fillId="101" borderId="0" applyNumberFormat="0" applyBorder="0" applyAlignment="0" applyProtection="0"/>
    <xf numFmtId="0" fontId="72" fillId="101" borderId="0" applyNumberFormat="0" applyBorder="0" applyAlignment="0" applyProtection="0"/>
    <xf numFmtId="0" fontId="129" fillId="101" borderId="0" applyNumberFormat="0" applyBorder="0" applyAlignment="0" applyProtection="0"/>
    <xf numFmtId="0" fontId="129" fillId="101" borderId="0" applyNumberFormat="0" applyBorder="0" applyAlignment="0" applyProtection="0"/>
    <xf numFmtId="0" fontId="129" fillId="41" borderId="0" applyNumberFormat="0" applyBorder="0" applyAlignment="0" applyProtection="0"/>
    <xf numFmtId="0" fontId="129" fillId="101" borderId="0" applyNumberFormat="0" applyBorder="0" applyAlignment="0" applyProtection="0"/>
    <xf numFmtId="0" fontId="129" fillId="101" borderId="0" applyNumberFormat="0" applyBorder="0" applyAlignment="0" applyProtection="0"/>
    <xf numFmtId="0" fontId="129" fillId="101" borderId="0" applyNumberFormat="0" applyBorder="0" applyAlignment="0" applyProtection="0"/>
    <xf numFmtId="0" fontId="129" fillId="101" borderId="0" applyNumberFormat="0" applyBorder="0" applyAlignment="0" applyProtection="0"/>
    <xf numFmtId="0" fontId="129" fillId="101" borderId="0" applyNumberFormat="0" applyBorder="0" applyAlignment="0" applyProtection="0"/>
    <xf numFmtId="0" fontId="129" fillId="101" borderId="0" applyNumberFormat="0" applyBorder="0" applyAlignment="0" applyProtection="0"/>
    <xf numFmtId="0" fontId="129" fillId="101" borderId="0" applyNumberFormat="0" applyBorder="0" applyAlignment="0" applyProtection="0"/>
    <xf numFmtId="0" fontId="129" fillId="37" borderId="0" applyNumberFormat="0" applyBorder="0" applyAlignment="0" applyProtection="0"/>
    <xf numFmtId="0" fontId="129" fillId="37" borderId="0" applyNumberFormat="0" applyBorder="0" applyAlignment="0" applyProtection="0"/>
    <xf numFmtId="0" fontId="129" fillId="37" borderId="0" applyNumberFormat="0" applyBorder="0" applyAlignment="0" applyProtection="0"/>
    <xf numFmtId="0" fontId="129" fillId="37" borderId="0" applyNumberFormat="0" applyBorder="0" applyAlignment="0" applyProtection="0"/>
    <xf numFmtId="0" fontId="129" fillId="37" borderId="0" applyNumberFormat="0" applyBorder="0" applyAlignment="0" applyProtection="0"/>
    <xf numFmtId="0" fontId="129" fillId="34" borderId="0" applyNumberFormat="0" applyBorder="0" applyAlignment="0" applyProtection="0"/>
    <xf numFmtId="0" fontId="129" fillId="102" borderId="0" applyNumberFormat="0" applyBorder="0" applyAlignment="0" applyProtection="0"/>
    <xf numFmtId="0" fontId="72" fillId="102" borderId="0" applyNumberFormat="0" applyBorder="0" applyAlignment="0" applyProtection="0"/>
    <xf numFmtId="0" fontId="129" fillId="102" borderId="0" applyNumberFormat="0" applyBorder="0" applyAlignment="0" applyProtection="0"/>
    <xf numFmtId="0" fontId="129" fillId="102" borderId="0" applyNumberFormat="0" applyBorder="0" applyAlignment="0" applyProtection="0"/>
    <xf numFmtId="0" fontId="129" fillId="34" borderId="0" applyNumberFormat="0" applyBorder="0" applyAlignment="0" applyProtection="0"/>
    <xf numFmtId="0" fontId="129" fillId="102" borderId="0" applyNumberFormat="0" applyBorder="0" applyAlignment="0" applyProtection="0"/>
    <xf numFmtId="0" fontId="129" fillId="102" borderId="0" applyNumberFormat="0" applyBorder="0" applyAlignment="0" applyProtection="0"/>
    <xf numFmtId="0" fontId="129" fillId="102" borderId="0" applyNumberFormat="0" applyBorder="0" applyAlignment="0" applyProtection="0"/>
    <xf numFmtId="0" fontId="129" fillId="102" borderId="0" applyNumberFormat="0" applyBorder="0" applyAlignment="0" applyProtection="0"/>
    <xf numFmtId="0" fontId="129" fillId="102" borderId="0" applyNumberFormat="0" applyBorder="0" applyAlignment="0" applyProtection="0"/>
    <xf numFmtId="0" fontId="129" fillId="102" borderId="0" applyNumberFormat="0" applyBorder="0" applyAlignment="0" applyProtection="0"/>
    <xf numFmtId="0" fontId="129" fillId="102" borderId="0" applyNumberFormat="0" applyBorder="0" applyAlignment="0" applyProtection="0"/>
    <xf numFmtId="0" fontId="13" fillId="0" borderId="0"/>
    <xf numFmtId="0" fontId="129" fillId="103" borderId="0" applyNumberFormat="0" applyBorder="0" applyAlignment="0" applyProtection="0"/>
    <xf numFmtId="0" fontId="129" fillId="103" borderId="0" applyNumberFormat="0" applyBorder="0" applyAlignment="0" applyProtection="0"/>
    <xf numFmtId="0" fontId="72" fillId="103" borderId="0" applyNumberFormat="0" applyBorder="0" applyAlignment="0" applyProtection="0"/>
    <xf numFmtId="0" fontId="173" fillId="47" borderId="0" applyNumberFormat="0" applyBorder="0" applyAlignment="0" applyProtection="0"/>
    <xf numFmtId="0" fontId="72" fillId="103" borderId="0" applyNumberFormat="0" applyBorder="0" applyAlignment="0" applyProtection="0"/>
    <xf numFmtId="0" fontId="173" fillId="47" borderId="0" applyNumberFormat="0" applyBorder="0" applyAlignment="0" applyProtection="0"/>
    <xf numFmtId="0" fontId="72" fillId="103" borderId="0" applyNumberFormat="0" applyBorder="0" applyAlignment="0" applyProtection="0"/>
    <xf numFmtId="0" fontId="72" fillId="103" borderId="0" applyNumberFormat="0" applyBorder="0" applyAlignment="0" applyProtection="0"/>
    <xf numFmtId="0" fontId="72" fillId="103" borderId="0" applyNumberFormat="0" applyBorder="0" applyAlignment="0" applyProtection="0"/>
    <xf numFmtId="0" fontId="72" fillId="103" borderId="0" applyNumberFormat="0" applyBorder="0" applyAlignment="0" applyProtection="0"/>
    <xf numFmtId="0" fontId="72" fillId="103" borderId="0" applyNumberFormat="0" applyBorder="0" applyAlignment="0" applyProtection="0"/>
    <xf numFmtId="0" fontId="72" fillId="103" borderId="0" applyNumberFormat="0" applyBorder="0" applyAlignment="0" applyProtection="0"/>
    <xf numFmtId="0" fontId="72" fillId="103" borderId="0" applyNumberFormat="0" applyBorder="0" applyAlignment="0" applyProtection="0"/>
    <xf numFmtId="0" fontId="129" fillId="103" borderId="0" applyNumberFormat="0" applyBorder="0" applyAlignment="0" applyProtection="0"/>
    <xf numFmtId="0" fontId="129" fillId="103" borderId="0" applyNumberFormat="0" applyBorder="0" applyAlignment="0" applyProtection="0"/>
    <xf numFmtId="0" fontId="129" fillId="103" borderId="0" applyNumberFormat="0" applyBorder="0" applyAlignment="0" applyProtection="0"/>
    <xf numFmtId="0" fontId="129" fillId="103" borderId="0" applyNumberFormat="0" applyBorder="0" applyAlignment="0" applyProtection="0"/>
    <xf numFmtId="0" fontId="127" fillId="47" borderId="0" applyNumberFormat="0" applyBorder="0" applyAlignment="0" applyProtection="0"/>
    <xf numFmtId="0" fontId="174" fillId="47" borderId="0" applyNumberFormat="0" applyBorder="0" applyAlignment="0" applyProtection="0"/>
    <xf numFmtId="0" fontId="127" fillId="47" borderId="0" applyNumberFormat="0" applyBorder="0" applyAlignment="0" applyProtection="0"/>
    <xf numFmtId="0" fontId="174" fillId="47" borderId="0" applyNumberFormat="0" applyBorder="0" applyAlignment="0" applyProtection="0"/>
    <xf numFmtId="0" fontId="174" fillId="47" borderId="0" applyNumberFormat="0" applyBorder="0" applyAlignment="0" applyProtection="0"/>
    <xf numFmtId="0" fontId="129" fillId="104" borderId="0" applyNumberFormat="0" applyBorder="0" applyAlignment="0" applyProtection="0"/>
    <xf numFmtId="0" fontId="129" fillId="104" borderId="0" applyNumberFormat="0" applyBorder="0" applyAlignment="0" applyProtection="0"/>
    <xf numFmtId="0" fontId="72" fillId="104" borderId="0" applyNumberFormat="0" applyBorder="0" applyAlignment="0" applyProtection="0"/>
    <xf numFmtId="0" fontId="173" fillId="88" borderId="0" applyNumberFormat="0" applyBorder="0" applyAlignment="0" applyProtection="0"/>
    <xf numFmtId="0" fontId="72" fillId="104" borderId="0" applyNumberFormat="0" applyBorder="0" applyAlignment="0" applyProtection="0"/>
    <xf numFmtId="0" fontId="173" fillId="88" borderId="0" applyNumberFormat="0" applyBorder="0" applyAlignment="0" applyProtection="0"/>
    <xf numFmtId="0" fontId="72" fillId="104" borderId="0" applyNumberFormat="0" applyBorder="0" applyAlignment="0" applyProtection="0"/>
    <xf numFmtId="0" fontId="72" fillId="104" borderId="0" applyNumberFormat="0" applyBorder="0" applyAlignment="0" applyProtection="0"/>
    <xf numFmtId="0" fontId="72" fillId="104" borderId="0" applyNumberFormat="0" applyBorder="0" applyAlignment="0" applyProtection="0"/>
    <xf numFmtId="0" fontId="72" fillId="104" borderId="0" applyNumberFormat="0" applyBorder="0" applyAlignment="0" applyProtection="0"/>
    <xf numFmtId="0" fontId="72" fillId="104" borderId="0" applyNumberFormat="0" applyBorder="0" applyAlignment="0" applyProtection="0"/>
    <xf numFmtId="0" fontId="72" fillId="104" borderId="0" applyNumberFormat="0" applyBorder="0" applyAlignment="0" applyProtection="0"/>
    <xf numFmtId="0" fontId="72" fillId="104" borderId="0" applyNumberFormat="0" applyBorder="0" applyAlignment="0" applyProtection="0"/>
    <xf numFmtId="0" fontId="129" fillId="104" borderId="0" applyNumberFormat="0" applyBorder="0" applyAlignment="0" applyProtection="0"/>
    <xf numFmtId="0" fontId="129" fillId="104" borderId="0" applyNumberFormat="0" applyBorder="0" applyAlignment="0" applyProtection="0"/>
    <xf numFmtId="0" fontId="129" fillId="104" borderId="0" applyNumberFormat="0" applyBorder="0" applyAlignment="0" applyProtection="0"/>
    <xf numFmtId="0" fontId="129" fillId="104" borderId="0" applyNumberFormat="0" applyBorder="0" applyAlignment="0" applyProtection="0"/>
    <xf numFmtId="0" fontId="127" fillId="88" borderId="0" applyNumberFormat="0" applyBorder="0" applyAlignment="0" applyProtection="0"/>
    <xf numFmtId="0" fontId="174" fillId="88" borderId="0" applyNumberFormat="0" applyBorder="0" applyAlignment="0" applyProtection="0"/>
    <xf numFmtId="0" fontId="127" fillId="88" borderId="0" applyNumberFormat="0" applyBorder="0" applyAlignment="0" applyProtection="0"/>
    <xf numFmtId="0" fontId="174" fillId="88" borderId="0" applyNumberFormat="0" applyBorder="0" applyAlignment="0" applyProtection="0"/>
    <xf numFmtId="0" fontId="174" fillId="88" borderId="0" applyNumberFormat="0" applyBorder="0" applyAlignment="0" applyProtection="0"/>
    <xf numFmtId="0" fontId="129" fillId="105" borderId="0" applyNumberFormat="0" applyBorder="0" applyAlignment="0" applyProtection="0"/>
    <xf numFmtId="0" fontId="129" fillId="105" borderId="0" applyNumberFormat="0" applyBorder="0" applyAlignment="0" applyProtection="0"/>
    <xf numFmtId="0" fontId="72" fillId="105" borderId="0" applyNumberFormat="0" applyBorder="0" applyAlignment="0" applyProtection="0"/>
    <xf numFmtId="0" fontId="173" fillId="90" borderId="0" applyNumberFormat="0" applyBorder="0" applyAlignment="0" applyProtection="0"/>
    <xf numFmtId="0" fontId="72" fillId="105" borderId="0" applyNumberFormat="0" applyBorder="0" applyAlignment="0" applyProtection="0"/>
    <xf numFmtId="0" fontId="173" fillId="90" borderId="0" applyNumberFormat="0" applyBorder="0" applyAlignment="0" applyProtection="0"/>
    <xf numFmtId="0" fontId="72" fillId="105" borderId="0" applyNumberFormat="0" applyBorder="0" applyAlignment="0" applyProtection="0"/>
    <xf numFmtId="0" fontId="72" fillId="105" borderId="0" applyNumberFormat="0" applyBorder="0" applyAlignment="0" applyProtection="0"/>
    <xf numFmtId="0" fontId="72" fillId="105" borderId="0" applyNumberFormat="0" applyBorder="0" applyAlignment="0" applyProtection="0"/>
    <xf numFmtId="0" fontId="72" fillId="105" borderId="0" applyNumberFormat="0" applyBorder="0" applyAlignment="0" applyProtection="0"/>
    <xf numFmtId="0" fontId="72" fillId="105" borderId="0" applyNumberFormat="0" applyBorder="0" applyAlignment="0" applyProtection="0"/>
    <xf numFmtId="0" fontId="72" fillId="105" borderId="0" applyNumberFormat="0" applyBorder="0" applyAlignment="0" applyProtection="0"/>
    <xf numFmtId="0" fontId="72" fillId="105" borderId="0" applyNumberFormat="0" applyBorder="0" applyAlignment="0" applyProtection="0"/>
    <xf numFmtId="0" fontId="129" fillId="105" borderId="0" applyNumberFormat="0" applyBorder="0" applyAlignment="0" applyProtection="0"/>
    <xf numFmtId="0" fontId="129" fillId="105" borderId="0" applyNumberFormat="0" applyBorder="0" applyAlignment="0" applyProtection="0"/>
    <xf numFmtId="0" fontId="129" fillId="105" borderId="0" applyNumberFormat="0" applyBorder="0" applyAlignment="0" applyProtection="0"/>
    <xf numFmtId="0" fontId="129" fillId="105" borderId="0" applyNumberFormat="0" applyBorder="0" applyAlignment="0" applyProtection="0"/>
    <xf numFmtId="0" fontId="127" fillId="90" borderId="0" applyNumberFormat="0" applyBorder="0" applyAlignment="0" applyProtection="0"/>
    <xf numFmtId="0" fontId="174" fillId="90" borderId="0" applyNumberFormat="0" applyBorder="0" applyAlignment="0" applyProtection="0"/>
    <xf numFmtId="0" fontId="127" fillId="90" borderId="0" applyNumberFormat="0" applyBorder="0" applyAlignment="0" applyProtection="0"/>
    <xf numFmtId="0" fontId="174" fillId="90" borderId="0" applyNumberFormat="0" applyBorder="0" applyAlignment="0" applyProtection="0"/>
    <xf numFmtId="0" fontId="174" fillId="90" borderId="0" applyNumberFormat="0" applyBorder="0" applyAlignment="0" applyProtection="0"/>
    <xf numFmtId="0" fontId="129" fillId="101" borderId="0" applyNumberFormat="0" applyBorder="0" applyAlignment="0" applyProtection="0"/>
    <xf numFmtId="0" fontId="129" fillId="101" borderId="0" applyNumberFormat="0" applyBorder="0" applyAlignment="0" applyProtection="0"/>
    <xf numFmtId="0" fontId="72" fillId="101" borderId="0" applyNumberFormat="0" applyBorder="0" applyAlignment="0" applyProtection="0"/>
    <xf numFmtId="0" fontId="173" fillId="55" borderId="0" applyNumberFormat="0" applyBorder="0" applyAlignment="0" applyProtection="0"/>
    <xf numFmtId="0" fontId="72" fillId="101" borderId="0" applyNumberFormat="0" applyBorder="0" applyAlignment="0" applyProtection="0"/>
    <xf numFmtId="0" fontId="173" fillId="55" borderId="0" applyNumberFormat="0" applyBorder="0" applyAlignment="0" applyProtection="0"/>
    <xf numFmtId="0" fontId="72" fillId="101" borderId="0" applyNumberFormat="0" applyBorder="0" applyAlignment="0" applyProtection="0"/>
    <xf numFmtId="0" fontId="72" fillId="101" borderId="0" applyNumberFormat="0" applyBorder="0" applyAlignment="0" applyProtection="0"/>
    <xf numFmtId="0" fontId="72" fillId="101" borderId="0" applyNumberFormat="0" applyBorder="0" applyAlignment="0" applyProtection="0"/>
    <xf numFmtId="0" fontId="72" fillId="101" borderId="0" applyNumberFormat="0" applyBorder="0" applyAlignment="0" applyProtection="0"/>
    <xf numFmtId="0" fontId="72" fillId="101" borderId="0" applyNumberFormat="0" applyBorder="0" applyAlignment="0" applyProtection="0"/>
    <xf numFmtId="0" fontId="72" fillId="101" borderId="0" applyNumberFormat="0" applyBorder="0" applyAlignment="0" applyProtection="0"/>
    <xf numFmtId="0" fontId="72" fillId="101" borderId="0" applyNumberFormat="0" applyBorder="0" applyAlignment="0" applyProtection="0"/>
    <xf numFmtId="0" fontId="129" fillId="101" borderId="0" applyNumberFormat="0" applyBorder="0" applyAlignment="0" applyProtection="0"/>
    <xf numFmtId="0" fontId="129" fillId="101" borderId="0" applyNumberFormat="0" applyBorder="0" applyAlignment="0" applyProtection="0"/>
    <xf numFmtId="0" fontId="129" fillId="101" borderId="0" applyNumberFormat="0" applyBorder="0" applyAlignment="0" applyProtection="0"/>
    <xf numFmtId="0" fontId="129" fillId="101" borderId="0" applyNumberFormat="0" applyBorder="0" applyAlignment="0" applyProtection="0"/>
    <xf numFmtId="0" fontId="127" fillId="55" borderId="0" applyNumberFormat="0" applyBorder="0" applyAlignment="0" applyProtection="0"/>
    <xf numFmtId="0" fontId="174" fillId="55" borderId="0" applyNumberFormat="0" applyBorder="0" applyAlignment="0" applyProtection="0"/>
    <xf numFmtId="0" fontId="127" fillId="55" borderId="0" applyNumberFormat="0" applyBorder="0" applyAlignment="0" applyProtection="0"/>
    <xf numFmtId="0" fontId="174" fillId="55" borderId="0" applyNumberFormat="0" applyBorder="0" applyAlignment="0" applyProtection="0"/>
    <xf numFmtId="0" fontId="174" fillId="55" borderId="0" applyNumberFormat="0" applyBorder="0" applyAlignment="0" applyProtection="0"/>
    <xf numFmtId="0" fontId="129" fillId="37" borderId="0" applyNumberFormat="0" applyBorder="0" applyAlignment="0" applyProtection="0"/>
    <xf numFmtId="0" fontId="129" fillId="37" borderId="0" applyNumberFormat="0" applyBorder="0" applyAlignment="0" applyProtection="0"/>
    <xf numFmtId="0" fontId="72" fillId="37" borderId="0" applyNumberFormat="0" applyBorder="0" applyAlignment="0" applyProtection="0"/>
    <xf numFmtId="0" fontId="173" fillId="91" borderId="0" applyNumberFormat="0" applyBorder="0" applyAlignment="0" applyProtection="0"/>
    <xf numFmtId="0" fontId="72" fillId="37" borderId="0" applyNumberFormat="0" applyBorder="0" applyAlignment="0" applyProtection="0"/>
    <xf numFmtId="0" fontId="173" fillId="91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129" fillId="37" borderId="0" applyNumberFormat="0" applyBorder="0" applyAlignment="0" applyProtection="0"/>
    <xf numFmtId="0" fontId="129" fillId="37" borderId="0" applyNumberFormat="0" applyBorder="0" applyAlignment="0" applyProtection="0"/>
    <xf numFmtId="0" fontId="129" fillId="37" borderId="0" applyNumberFormat="0" applyBorder="0" applyAlignment="0" applyProtection="0"/>
    <xf numFmtId="0" fontId="129" fillId="37" borderId="0" applyNumberFormat="0" applyBorder="0" applyAlignment="0" applyProtection="0"/>
    <xf numFmtId="0" fontId="127" fillId="91" borderId="0" applyNumberFormat="0" applyBorder="0" applyAlignment="0" applyProtection="0"/>
    <xf numFmtId="0" fontId="174" fillId="91" borderId="0" applyNumberFormat="0" applyBorder="0" applyAlignment="0" applyProtection="0"/>
    <xf numFmtId="0" fontId="127" fillId="91" borderId="0" applyNumberFormat="0" applyBorder="0" applyAlignment="0" applyProtection="0"/>
    <xf numFmtId="0" fontId="174" fillId="91" borderId="0" applyNumberFormat="0" applyBorder="0" applyAlignment="0" applyProtection="0"/>
    <xf numFmtId="0" fontId="174" fillId="91" borderId="0" applyNumberFormat="0" applyBorder="0" applyAlignment="0" applyProtection="0"/>
    <xf numFmtId="0" fontId="129" fillId="40" borderId="0" applyNumberFormat="0" applyBorder="0" applyAlignment="0" applyProtection="0"/>
    <xf numFmtId="0" fontId="129" fillId="40" borderId="0" applyNumberFormat="0" applyBorder="0" applyAlignment="0" applyProtection="0"/>
    <xf numFmtId="0" fontId="72" fillId="40" borderId="0" applyNumberFormat="0" applyBorder="0" applyAlignment="0" applyProtection="0"/>
    <xf numFmtId="0" fontId="173" fillId="60" borderId="0" applyNumberFormat="0" applyBorder="0" applyAlignment="0" applyProtection="0"/>
    <xf numFmtId="0" fontId="72" fillId="40" borderId="0" applyNumberFormat="0" applyBorder="0" applyAlignment="0" applyProtection="0"/>
    <xf numFmtId="0" fontId="173" fillId="60" borderId="0" applyNumberFormat="0" applyBorder="0" applyAlignment="0" applyProtection="0"/>
    <xf numFmtId="0" fontId="72" fillId="40" borderId="0" applyNumberFormat="0" applyBorder="0" applyAlignment="0" applyProtection="0"/>
    <xf numFmtId="0" fontId="72" fillId="40" borderId="0" applyNumberFormat="0" applyBorder="0" applyAlignment="0" applyProtection="0"/>
    <xf numFmtId="0" fontId="72" fillId="40" borderId="0" applyNumberFormat="0" applyBorder="0" applyAlignment="0" applyProtection="0"/>
    <xf numFmtId="0" fontId="72" fillId="40" borderId="0" applyNumberFormat="0" applyBorder="0" applyAlignment="0" applyProtection="0"/>
    <xf numFmtId="0" fontId="72" fillId="40" borderId="0" applyNumberFormat="0" applyBorder="0" applyAlignment="0" applyProtection="0"/>
    <xf numFmtId="0" fontId="72" fillId="40" borderId="0" applyNumberFormat="0" applyBorder="0" applyAlignment="0" applyProtection="0"/>
    <xf numFmtId="0" fontId="72" fillId="40" borderId="0" applyNumberFormat="0" applyBorder="0" applyAlignment="0" applyProtection="0"/>
    <xf numFmtId="0" fontId="129" fillId="40" borderId="0" applyNumberFormat="0" applyBorder="0" applyAlignment="0" applyProtection="0"/>
    <xf numFmtId="0" fontId="129" fillId="40" borderId="0" applyNumberFormat="0" applyBorder="0" applyAlignment="0" applyProtection="0"/>
    <xf numFmtId="0" fontId="129" fillId="40" borderId="0" applyNumberFormat="0" applyBorder="0" applyAlignment="0" applyProtection="0"/>
    <xf numFmtId="0" fontId="129" fillId="40" borderId="0" applyNumberFormat="0" applyBorder="0" applyAlignment="0" applyProtection="0"/>
    <xf numFmtId="0" fontId="127" fillId="60" borderId="0" applyNumberFormat="0" applyBorder="0" applyAlignment="0" applyProtection="0"/>
    <xf numFmtId="0" fontId="174" fillId="60" borderId="0" applyNumberFormat="0" applyBorder="0" applyAlignment="0" applyProtection="0"/>
    <xf numFmtId="0" fontId="127" fillId="60" borderId="0" applyNumberFormat="0" applyBorder="0" applyAlignment="0" applyProtection="0"/>
    <xf numFmtId="0" fontId="174" fillId="60" borderId="0" applyNumberFormat="0" applyBorder="0" applyAlignment="0" applyProtection="0"/>
    <xf numFmtId="0" fontId="174" fillId="60" borderId="0" applyNumberFormat="0" applyBorder="0" applyAlignment="0" applyProtection="0"/>
    <xf numFmtId="0" fontId="130" fillId="66" borderId="0" applyNumberFormat="0" applyBorder="0" applyAlignment="0" applyProtection="0"/>
    <xf numFmtId="0" fontId="130" fillId="66" borderId="0" applyNumberFormat="0" applyBorder="0" applyAlignment="0" applyProtection="0"/>
    <xf numFmtId="0" fontId="159" fillId="66" borderId="0" applyNumberFormat="0" applyBorder="0" applyAlignment="0" applyProtection="0"/>
    <xf numFmtId="0" fontId="175" fillId="29" borderId="0" applyNumberFormat="0" applyBorder="0" applyAlignment="0" applyProtection="0"/>
    <xf numFmtId="0" fontId="159" fillId="66" borderId="0" applyNumberFormat="0" applyBorder="0" applyAlignment="0" applyProtection="0"/>
    <xf numFmtId="0" fontId="175" fillId="29" borderId="0" applyNumberFormat="0" applyBorder="0" applyAlignment="0" applyProtection="0"/>
    <xf numFmtId="0" fontId="159" fillId="66" borderId="0" applyNumberFormat="0" applyBorder="0" applyAlignment="0" applyProtection="0"/>
    <xf numFmtId="0" fontId="159" fillId="66" borderId="0" applyNumberFormat="0" applyBorder="0" applyAlignment="0" applyProtection="0"/>
    <xf numFmtId="0" fontId="159" fillId="66" borderId="0" applyNumberFormat="0" applyBorder="0" applyAlignment="0" applyProtection="0"/>
    <xf numFmtId="0" fontId="159" fillId="66" borderId="0" applyNumberFormat="0" applyBorder="0" applyAlignment="0" applyProtection="0"/>
    <xf numFmtId="0" fontId="159" fillId="66" borderId="0" applyNumberFormat="0" applyBorder="0" applyAlignment="0" applyProtection="0"/>
    <xf numFmtId="0" fontId="159" fillId="66" borderId="0" applyNumberFormat="0" applyBorder="0" applyAlignment="0" applyProtection="0"/>
    <xf numFmtId="0" fontId="159" fillId="66" borderId="0" applyNumberFormat="0" applyBorder="0" applyAlignment="0" applyProtection="0"/>
    <xf numFmtId="0" fontId="130" fillId="66" borderId="0" applyNumberFormat="0" applyBorder="0" applyAlignment="0" applyProtection="0"/>
    <xf numFmtId="0" fontId="130" fillId="66" borderId="0" applyNumberFormat="0" applyBorder="0" applyAlignment="0" applyProtection="0"/>
    <xf numFmtId="0" fontId="130" fillId="66" borderId="0" applyNumberFormat="0" applyBorder="0" applyAlignment="0" applyProtection="0"/>
    <xf numFmtId="0" fontId="130" fillId="66" borderId="0" applyNumberFormat="0" applyBorder="0" applyAlignment="0" applyProtection="0"/>
    <xf numFmtId="0" fontId="176" fillId="29" borderId="0" applyNumberFormat="0" applyBorder="0" applyAlignment="0" applyProtection="0"/>
    <xf numFmtId="0" fontId="177" fillId="29" borderId="0" applyNumberFormat="0" applyBorder="0" applyAlignment="0" applyProtection="0"/>
    <xf numFmtId="0" fontId="176" fillId="29" borderId="0" applyNumberFormat="0" applyBorder="0" applyAlignment="0" applyProtection="0"/>
    <xf numFmtId="0" fontId="177" fillId="29" borderId="0" applyNumberFormat="0" applyBorder="0" applyAlignment="0" applyProtection="0"/>
    <xf numFmtId="0" fontId="177" fillId="29" borderId="0" applyNumberFormat="0" applyBorder="0" applyAlignment="0" applyProtection="0"/>
    <xf numFmtId="0" fontId="146" fillId="0" borderId="31" applyNumberFormat="0" applyFill="0" applyAlignment="0" applyProtection="0"/>
    <xf numFmtId="0" fontId="135" fillId="0" borderId="50" applyNumberFormat="0" applyFill="0" applyAlignment="0" applyProtection="0"/>
    <xf numFmtId="0" fontId="161" fillId="0" borderId="50" applyNumberFormat="0" applyFill="0" applyAlignment="0" applyProtection="0"/>
    <xf numFmtId="0" fontId="135" fillId="0" borderId="50" applyNumberFormat="0" applyFill="0" applyAlignment="0" applyProtection="0"/>
    <xf numFmtId="0" fontId="135" fillId="0" borderId="50" applyNumberFormat="0" applyFill="0" applyAlignment="0" applyProtection="0"/>
    <xf numFmtId="0" fontId="146" fillId="0" borderId="31" applyNumberFormat="0" applyFill="0" applyAlignment="0" applyProtection="0"/>
    <xf numFmtId="0" fontId="135" fillId="0" borderId="50" applyNumberFormat="0" applyFill="0" applyAlignment="0" applyProtection="0"/>
    <xf numFmtId="0" fontId="135" fillId="0" borderId="50" applyNumberFormat="0" applyFill="0" applyAlignment="0" applyProtection="0"/>
    <xf numFmtId="0" fontId="135" fillId="0" borderId="50" applyNumberFormat="0" applyFill="0" applyAlignment="0" applyProtection="0"/>
    <xf numFmtId="0" fontId="135" fillId="0" borderId="50" applyNumberFormat="0" applyFill="0" applyAlignment="0" applyProtection="0"/>
    <xf numFmtId="0" fontId="135" fillId="0" borderId="50" applyNumberFormat="0" applyFill="0" applyAlignment="0" applyProtection="0"/>
    <xf numFmtId="0" fontId="135" fillId="0" borderId="50" applyNumberFormat="0" applyFill="0" applyAlignment="0" applyProtection="0"/>
    <xf numFmtId="0" fontId="135" fillId="0" borderId="50" applyNumberFormat="0" applyFill="0" applyAlignment="0" applyProtection="0"/>
    <xf numFmtId="0" fontId="147" fillId="0" borderId="31" applyNumberFormat="0" applyFill="0" applyAlignment="0" applyProtection="0"/>
    <xf numFmtId="0" fontId="136" fillId="0" borderId="32" applyNumberFormat="0" applyFill="0" applyAlignment="0" applyProtection="0"/>
    <xf numFmtId="0" fontId="162" fillId="0" borderId="32" applyNumberFormat="0" applyFill="0" applyAlignment="0" applyProtection="0"/>
    <xf numFmtId="0" fontId="136" fillId="0" borderId="32" applyNumberFormat="0" applyFill="0" applyAlignment="0" applyProtection="0"/>
    <xf numFmtId="0" fontId="136" fillId="0" borderId="32" applyNumberFormat="0" applyFill="0" applyAlignment="0" applyProtection="0"/>
    <xf numFmtId="0" fontId="147" fillId="0" borderId="31" applyNumberFormat="0" applyFill="0" applyAlignment="0" applyProtection="0"/>
    <xf numFmtId="0" fontId="136" fillId="0" borderId="32" applyNumberFormat="0" applyFill="0" applyAlignment="0" applyProtection="0"/>
    <xf numFmtId="0" fontId="136" fillId="0" borderId="32" applyNumberFormat="0" applyFill="0" applyAlignment="0" applyProtection="0"/>
    <xf numFmtId="0" fontId="136" fillId="0" borderId="32" applyNumberFormat="0" applyFill="0" applyAlignment="0" applyProtection="0"/>
    <xf numFmtId="0" fontId="136" fillId="0" borderId="32" applyNumberFormat="0" applyFill="0" applyAlignment="0" applyProtection="0"/>
    <xf numFmtId="0" fontId="136" fillId="0" borderId="32" applyNumberFormat="0" applyFill="0" applyAlignment="0" applyProtection="0"/>
    <xf numFmtId="0" fontId="136" fillId="0" borderId="32" applyNumberFormat="0" applyFill="0" applyAlignment="0" applyProtection="0"/>
    <xf numFmtId="0" fontId="136" fillId="0" borderId="32" applyNumberFormat="0" applyFill="0" applyAlignment="0" applyProtection="0"/>
    <xf numFmtId="0" fontId="148" fillId="0" borderId="33" applyNumberFormat="0" applyFill="0" applyAlignment="0" applyProtection="0"/>
    <xf numFmtId="0" fontId="137" fillId="0" borderId="51" applyNumberFormat="0" applyFill="0" applyAlignment="0" applyProtection="0"/>
    <xf numFmtId="0" fontId="163" fillId="0" borderId="51" applyNumberFormat="0" applyFill="0" applyAlignment="0" applyProtection="0"/>
    <xf numFmtId="0" fontId="137" fillId="0" borderId="51" applyNumberFormat="0" applyFill="0" applyAlignment="0" applyProtection="0"/>
    <xf numFmtId="0" fontId="137" fillId="0" borderId="51" applyNumberFormat="0" applyFill="0" applyAlignment="0" applyProtection="0"/>
    <xf numFmtId="0" fontId="148" fillId="0" borderId="33" applyNumberFormat="0" applyFill="0" applyAlignment="0" applyProtection="0"/>
    <xf numFmtId="0" fontId="137" fillId="0" borderId="51" applyNumberFormat="0" applyFill="0" applyAlignment="0" applyProtection="0"/>
    <xf numFmtId="0" fontId="137" fillId="0" borderId="51" applyNumberFormat="0" applyFill="0" applyAlignment="0" applyProtection="0"/>
    <xf numFmtId="0" fontId="137" fillId="0" borderId="51" applyNumberFormat="0" applyFill="0" applyAlignment="0" applyProtection="0"/>
    <xf numFmtId="0" fontId="137" fillId="0" borderId="51" applyNumberFormat="0" applyFill="0" applyAlignment="0" applyProtection="0"/>
    <xf numFmtId="0" fontId="137" fillId="0" borderId="51" applyNumberFormat="0" applyFill="0" applyAlignment="0" applyProtection="0"/>
    <xf numFmtId="0" fontId="137" fillId="0" borderId="51" applyNumberFormat="0" applyFill="0" applyAlignment="0" applyProtection="0"/>
    <xf numFmtId="0" fontId="137" fillId="0" borderId="51" applyNumberFormat="0" applyFill="0" applyAlignment="0" applyProtection="0"/>
    <xf numFmtId="0" fontId="148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63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1" fillId="35" borderId="29" applyNumberFormat="0" applyAlignment="0" applyProtection="0"/>
    <xf numFmtId="0" fontId="131" fillId="35" borderId="29" applyNumberFormat="0" applyAlignment="0" applyProtection="0"/>
    <xf numFmtId="0" fontId="73" fillId="35" borderId="29" applyNumberFormat="0" applyAlignment="0" applyProtection="0"/>
    <xf numFmtId="0" fontId="178" fillId="44" borderId="40" applyNumberFormat="0" applyAlignment="0" applyProtection="0"/>
    <xf numFmtId="0" fontId="73" fillId="35" borderId="29" applyNumberFormat="0" applyAlignment="0" applyProtection="0"/>
    <xf numFmtId="0" fontId="178" fillId="44" borderId="40" applyNumberFormat="0" applyAlignment="0" applyProtection="0"/>
    <xf numFmtId="0" fontId="73" fillId="35" borderId="29" applyNumberFormat="0" applyAlignment="0" applyProtection="0"/>
    <xf numFmtId="0" fontId="73" fillId="35" borderId="29" applyNumberFormat="0" applyAlignment="0" applyProtection="0"/>
    <xf numFmtId="0" fontId="73" fillId="35" borderId="29" applyNumberFormat="0" applyAlignment="0" applyProtection="0"/>
    <xf numFmtId="0" fontId="73" fillId="35" borderId="29" applyNumberFormat="0" applyAlignment="0" applyProtection="0"/>
    <xf numFmtId="0" fontId="73" fillId="35" borderId="29" applyNumberFormat="0" applyAlignment="0" applyProtection="0"/>
    <xf numFmtId="0" fontId="73" fillId="35" borderId="29" applyNumberFormat="0" applyAlignment="0" applyProtection="0"/>
    <xf numFmtId="0" fontId="73" fillId="35" borderId="29" applyNumberFormat="0" applyAlignment="0" applyProtection="0"/>
    <xf numFmtId="0" fontId="131" fillId="35" borderId="29" applyNumberFormat="0" applyAlignment="0" applyProtection="0"/>
    <xf numFmtId="0" fontId="131" fillId="35" borderId="29" applyNumberFormat="0" applyAlignment="0" applyProtection="0"/>
    <xf numFmtId="0" fontId="131" fillId="35" borderId="29" applyNumberFormat="0" applyAlignment="0" applyProtection="0"/>
    <xf numFmtId="0" fontId="131" fillId="35" borderId="29" applyNumberFormat="0" applyAlignment="0" applyProtection="0"/>
    <xf numFmtId="0" fontId="179" fillId="44" borderId="40" applyNumberFormat="0" applyAlignment="0" applyProtection="0"/>
    <xf numFmtId="0" fontId="180" fillId="44" borderId="40" applyNumberFormat="0" applyAlignment="0" applyProtection="0"/>
    <xf numFmtId="0" fontId="179" fillId="44" borderId="40" applyNumberFormat="0" applyAlignment="0" applyProtection="0"/>
    <xf numFmtId="0" fontId="180" fillId="44" borderId="40" applyNumberFormat="0" applyAlignment="0" applyProtection="0"/>
    <xf numFmtId="0" fontId="180" fillId="44" borderId="40" applyNumberFormat="0" applyAlignment="0" applyProtection="0"/>
    <xf numFmtId="0" fontId="131" fillId="35" borderId="29" applyNumberFormat="0" applyAlignment="0" applyProtection="0"/>
    <xf numFmtId="0" fontId="73" fillId="35" borderId="29" applyNumberFormat="0" applyAlignment="0" applyProtection="0"/>
    <xf numFmtId="0" fontId="139" fillId="0" borderId="34" applyNumberFormat="0" applyFill="0" applyAlignment="0" applyProtection="0"/>
    <xf numFmtId="0" fontId="84" fillId="0" borderId="34" applyNumberFormat="0" applyFill="0" applyAlignment="0" applyProtection="0"/>
    <xf numFmtId="0" fontId="132" fillId="41" borderId="30" applyNumberFormat="0" applyAlignment="0" applyProtection="0"/>
    <xf numFmtId="0" fontId="132" fillId="41" borderId="30" applyNumberFormat="0" applyAlignment="0" applyProtection="0"/>
    <xf numFmtId="0" fontId="74" fillId="41" borderId="30" applyNumberFormat="0" applyAlignment="0" applyProtection="0"/>
    <xf numFmtId="0" fontId="181" fillId="45" borderId="42" applyNumberFormat="0" applyAlignment="0" applyProtection="0"/>
    <xf numFmtId="0" fontId="74" fillId="41" borderId="30" applyNumberFormat="0" applyAlignment="0" applyProtection="0"/>
    <xf numFmtId="0" fontId="181" fillId="45" borderId="42" applyNumberFormat="0" applyAlignment="0" applyProtection="0"/>
    <xf numFmtId="0" fontId="74" fillId="41" borderId="30" applyNumberFormat="0" applyAlignment="0" applyProtection="0"/>
    <xf numFmtId="0" fontId="74" fillId="41" borderId="30" applyNumberFormat="0" applyAlignment="0" applyProtection="0"/>
    <xf numFmtId="0" fontId="74" fillId="41" borderId="30" applyNumberFormat="0" applyAlignment="0" applyProtection="0"/>
    <xf numFmtId="0" fontId="74" fillId="41" borderId="30" applyNumberFormat="0" applyAlignment="0" applyProtection="0"/>
    <xf numFmtId="0" fontId="74" fillId="41" borderId="30" applyNumberFormat="0" applyAlignment="0" applyProtection="0"/>
    <xf numFmtId="0" fontId="74" fillId="41" borderId="30" applyNumberFormat="0" applyAlignment="0" applyProtection="0"/>
    <xf numFmtId="0" fontId="74" fillId="41" borderId="30" applyNumberFormat="0" applyAlignment="0" applyProtection="0"/>
    <xf numFmtId="0" fontId="132" fillId="41" borderId="30" applyNumberFormat="0" applyAlignment="0" applyProtection="0"/>
    <xf numFmtId="0" fontId="132" fillId="41" borderId="30" applyNumberFormat="0" applyAlignment="0" applyProtection="0"/>
    <xf numFmtId="0" fontId="132" fillId="41" borderId="30" applyNumberFormat="0" applyAlignment="0" applyProtection="0"/>
    <xf numFmtId="0" fontId="132" fillId="41" borderId="30" applyNumberFormat="0" applyAlignment="0" applyProtection="0"/>
    <xf numFmtId="0" fontId="126" fillId="45" borderId="42" applyNumberFormat="0" applyAlignment="0" applyProtection="0"/>
    <xf numFmtId="0" fontId="182" fillId="45" borderId="42" applyNumberFormat="0" applyAlignment="0" applyProtection="0"/>
    <xf numFmtId="0" fontId="126" fillId="45" borderId="42" applyNumberFormat="0" applyAlignment="0" applyProtection="0"/>
    <xf numFmtId="0" fontId="182" fillId="45" borderId="42" applyNumberFormat="0" applyAlignment="0" applyProtection="0"/>
    <xf numFmtId="0" fontId="182" fillId="45" borderId="42" applyNumberFormat="0" applyAlignment="0" applyProtection="0"/>
    <xf numFmtId="164" fontId="1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8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28" fillId="0" borderId="0" applyFont="0" applyFill="0" applyBorder="0" applyAlignment="0" applyProtection="0"/>
    <xf numFmtId="164" fontId="128" fillId="0" borderId="0" applyFont="0" applyFill="0" applyBorder="0" applyAlignment="0" applyProtection="0"/>
    <xf numFmtId="164" fontId="1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2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72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129" fillId="37" borderId="0" applyNumberFormat="0" applyBorder="0" applyAlignment="0" applyProtection="0"/>
    <xf numFmtId="0" fontId="129" fillId="103" borderId="0" applyNumberFormat="0" applyBorder="0" applyAlignment="0" applyProtection="0"/>
    <xf numFmtId="0" fontId="72" fillId="103" borderId="0" applyNumberFormat="0" applyBorder="0" applyAlignment="0" applyProtection="0"/>
    <xf numFmtId="0" fontId="129" fillId="103" borderId="0" applyNumberFormat="0" applyBorder="0" applyAlignment="0" applyProtection="0"/>
    <xf numFmtId="0" fontId="129" fillId="103" borderId="0" applyNumberFormat="0" applyBorder="0" applyAlignment="0" applyProtection="0"/>
    <xf numFmtId="0" fontId="129" fillId="37" borderId="0" applyNumberFormat="0" applyBorder="0" applyAlignment="0" applyProtection="0"/>
    <xf numFmtId="0" fontId="129" fillId="103" borderId="0" applyNumberFormat="0" applyBorder="0" applyAlignment="0" applyProtection="0"/>
    <xf numFmtId="0" fontId="129" fillId="103" borderId="0" applyNumberFormat="0" applyBorder="0" applyAlignment="0" applyProtection="0"/>
    <xf numFmtId="0" fontId="129" fillId="103" borderId="0" applyNumberFormat="0" applyBorder="0" applyAlignment="0" applyProtection="0"/>
    <xf numFmtId="0" fontId="129" fillId="103" borderId="0" applyNumberFormat="0" applyBorder="0" applyAlignment="0" applyProtection="0"/>
    <xf numFmtId="0" fontId="129" fillId="103" borderId="0" applyNumberFormat="0" applyBorder="0" applyAlignment="0" applyProtection="0"/>
    <xf numFmtId="0" fontId="129" fillId="103" borderId="0" applyNumberFormat="0" applyBorder="0" applyAlignment="0" applyProtection="0"/>
    <xf numFmtId="0" fontId="129" fillId="103" borderId="0" applyNumberFormat="0" applyBorder="0" applyAlignment="0" applyProtection="0"/>
    <xf numFmtId="0" fontId="129" fillId="96" borderId="0" applyNumberFormat="0" applyBorder="0" applyAlignment="0" applyProtection="0"/>
    <xf numFmtId="0" fontId="129" fillId="104" borderId="0" applyNumberFormat="0" applyBorder="0" applyAlignment="0" applyProtection="0"/>
    <xf numFmtId="0" fontId="72" fillId="104" borderId="0" applyNumberFormat="0" applyBorder="0" applyAlignment="0" applyProtection="0"/>
    <xf numFmtId="0" fontId="129" fillId="104" borderId="0" applyNumberFormat="0" applyBorder="0" applyAlignment="0" applyProtection="0"/>
    <xf numFmtId="0" fontId="129" fillId="104" borderId="0" applyNumberFormat="0" applyBorder="0" applyAlignment="0" applyProtection="0"/>
    <xf numFmtId="0" fontId="129" fillId="96" borderId="0" applyNumberFormat="0" applyBorder="0" applyAlignment="0" applyProtection="0"/>
    <xf numFmtId="0" fontId="129" fillId="104" borderId="0" applyNumberFormat="0" applyBorder="0" applyAlignment="0" applyProtection="0"/>
    <xf numFmtId="0" fontId="129" fillId="104" borderId="0" applyNumberFormat="0" applyBorder="0" applyAlignment="0" applyProtection="0"/>
    <xf numFmtId="0" fontId="129" fillId="104" borderId="0" applyNumberFormat="0" applyBorder="0" applyAlignment="0" applyProtection="0"/>
    <xf numFmtId="0" fontId="129" fillId="104" borderId="0" applyNumberFormat="0" applyBorder="0" applyAlignment="0" applyProtection="0"/>
    <xf numFmtId="0" fontId="129" fillId="104" borderId="0" applyNumberFormat="0" applyBorder="0" applyAlignment="0" applyProtection="0"/>
    <xf numFmtId="0" fontId="129" fillId="104" borderId="0" applyNumberFormat="0" applyBorder="0" applyAlignment="0" applyProtection="0"/>
    <xf numFmtId="0" fontId="129" fillId="104" borderId="0" applyNumberFormat="0" applyBorder="0" applyAlignment="0" applyProtection="0"/>
    <xf numFmtId="0" fontId="129" fillId="105" borderId="0" applyNumberFormat="0" applyBorder="0" applyAlignment="0" applyProtection="0"/>
    <xf numFmtId="0" fontId="129" fillId="105" borderId="0" applyNumberFormat="0" applyBorder="0" applyAlignment="0" applyProtection="0"/>
    <xf numFmtId="0" fontId="129" fillId="105" borderId="0" applyNumberFormat="0" applyBorder="0" applyAlignment="0" applyProtection="0"/>
    <xf numFmtId="0" fontId="129" fillId="105" borderId="0" applyNumberFormat="0" applyBorder="0" applyAlignment="0" applyProtection="0"/>
    <xf numFmtId="0" fontId="129" fillId="105" borderId="0" applyNumberFormat="0" applyBorder="0" applyAlignment="0" applyProtection="0"/>
    <xf numFmtId="0" fontId="129" fillId="39" borderId="0" applyNumberFormat="0" applyBorder="0" applyAlignment="0" applyProtection="0"/>
    <xf numFmtId="0" fontId="129" fillId="101" borderId="0" applyNumberFormat="0" applyBorder="0" applyAlignment="0" applyProtection="0"/>
    <xf numFmtId="0" fontId="72" fillId="101" borderId="0" applyNumberFormat="0" applyBorder="0" applyAlignment="0" applyProtection="0"/>
    <xf numFmtId="0" fontId="129" fillId="101" borderId="0" applyNumberFormat="0" applyBorder="0" applyAlignment="0" applyProtection="0"/>
    <xf numFmtId="0" fontId="129" fillId="101" borderId="0" applyNumberFormat="0" applyBorder="0" applyAlignment="0" applyProtection="0"/>
    <xf numFmtId="0" fontId="129" fillId="39" borderId="0" applyNumberFormat="0" applyBorder="0" applyAlignment="0" applyProtection="0"/>
    <xf numFmtId="0" fontId="129" fillId="101" borderId="0" applyNumberFormat="0" applyBorder="0" applyAlignment="0" applyProtection="0"/>
    <xf numFmtId="0" fontId="129" fillId="101" borderId="0" applyNumberFormat="0" applyBorder="0" applyAlignment="0" applyProtection="0"/>
    <xf numFmtId="0" fontId="129" fillId="101" borderId="0" applyNumberFormat="0" applyBorder="0" applyAlignment="0" applyProtection="0"/>
    <xf numFmtId="0" fontId="129" fillId="101" borderId="0" applyNumberFormat="0" applyBorder="0" applyAlignment="0" applyProtection="0"/>
    <xf numFmtId="0" fontId="129" fillId="101" borderId="0" applyNumberFormat="0" applyBorder="0" applyAlignment="0" applyProtection="0"/>
    <xf numFmtId="0" fontId="129" fillId="101" borderId="0" applyNumberFormat="0" applyBorder="0" applyAlignment="0" applyProtection="0"/>
    <xf numFmtId="0" fontId="129" fillId="101" borderId="0" applyNumberFormat="0" applyBorder="0" applyAlignment="0" applyProtection="0"/>
    <xf numFmtId="0" fontId="129" fillId="37" borderId="0" applyNumberFormat="0" applyBorder="0" applyAlignment="0" applyProtection="0"/>
    <xf numFmtId="0" fontId="129" fillId="37" borderId="0" applyNumberFormat="0" applyBorder="0" applyAlignment="0" applyProtection="0"/>
    <xf numFmtId="0" fontId="129" fillId="37" borderId="0" applyNumberFormat="0" applyBorder="0" applyAlignment="0" applyProtection="0"/>
    <xf numFmtId="0" fontId="129" fillId="37" borderId="0" applyNumberFormat="0" applyBorder="0" applyAlignment="0" applyProtection="0"/>
    <xf numFmtId="0" fontId="129" fillId="37" borderId="0" applyNumberFormat="0" applyBorder="0" applyAlignment="0" applyProtection="0"/>
    <xf numFmtId="0" fontId="129" fillId="106" borderId="0" applyNumberFormat="0" applyBorder="0" applyAlignment="0" applyProtection="0"/>
    <xf numFmtId="0" fontId="129" fillId="40" borderId="0" applyNumberFormat="0" applyBorder="0" applyAlignment="0" applyProtection="0"/>
    <xf numFmtId="0" fontId="72" fillId="40" borderId="0" applyNumberFormat="0" applyBorder="0" applyAlignment="0" applyProtection="0"/>
    <xf numFmtId="0" fontId="129" fillId="40" borderId="0" applyNumberFormat="0" applyBorder="0" applyAlignment="0" applyProtection="0"/>
    <xf numFmtId="0" fontId="129" fillId="40" borderId="0" applyNumberFormat="0" applyBorder="0" applyAlignment="0" applyProtection="0"/>
    <xf numFmtId="0" fontId="129" fillId="106" borderId="0" applyNumberFormat="0" applyBorder="0" applyAlignment="0" applyProtection="0"/>
    <xf numFmtId="0" fontId="129" fillId="40" borderId="0" applyNumberFormat="0" applyBorder="0" applyAlignment="0" applyProtection="0"/>
    <xf numFmtId="0" fontId="129" fillId="40" borderId="0" applyNumberFormat="0" applyBorder="0" applyAlignment="0" applyProtection="0"/>
    <xf numFmtId="0" fontId="129" fillId="40" borderId="0" applyNumberFormat="0" applyBorder="0" applyAlignment="0" applyProtection="0"/>
    <xf numFmtId="0" fontId="129" fillId="40" borderId="0" applyNumberFormat="0" applyBorder="0" applyAlignment="0" applyProtection="0"/>
    <xf numFmtId="0" fontId="129" fillId="40" borderId="0" applyNumberFormat="0" applyBorder="0" applyAlignment="0" applyProtection="0"/>
    <xf numFmtId="0" fontId="129" fillId="40" borderId="0" applyNumberFormat="0" applyBorder="0" applyAlignment="0" applyProtection="0"/>
    <xf numFmtId="0" fontId="129" fillId="40" borderId="0" applyNumberFormat="0" applyBorder="0" applyAlignment="0" applyProtection="0"/>
    <xf numFmtId="0" fontId="134" fillId="94" borderId="0" applyNumberFormat="0" applyBorder="0" applyAlignment="0" applyProtection="0"/>
    <xf numFmtId="0" fontId="160" fillId="94" borderId="0" applyNumberFormat="0" applyBorder="0" applyAlignment="0" applyProtection="0"/>
    <xf numFmtId="44" fontId="4" fillId="0" borderId="0" applyFont="0" applyFill="0" applyBorder="0" applyAlignment="0" applyProtection="0"/>
    <xf numFmtId="0" fontId="6" fillId="0" borderId="0" applyFont="0" applyFill="0" applyBorder="0">
      <alignment horizontal="right" vertical="center"/>
    </xf>
    <xf numFmtId="0" fontId="6" fillId="0" borderId="0" applyFont="0" applyFill="0" applyBorder="0">
      <alignment horizontal="right" vertical="center"/>
    </xf>
    <xf numFmtId="0" fontId="6" fillId="0" borderId="0" applyFont="0" applyFill="0" applyBorder="0">
      <alignment horizontal="right" vertical="center"/>
    </xf>
    <xf numFmtId="0" fontId="6" fillId="0" borderId="0" applyFont="0" applyFill="0" applyBorder="0">
      <alignment horizontal="right" vertical="center"/>
    </xf>
    <xf numFmtId="0" fontId="6" fillId="0" borderId="0" applyFont="0" applyFill="0" applyBorder="0">
      <alignment horizontal="right" vertical="center"/>
    </xf>
    <xf numFmtId="0" fontId="6" fillId="0" borderId="0" applyFont="0" applyFill="0" applyBorder="0">
      <alignment horizontal="right" vertical="center"/>
    </xf>
    <xf numFmtId="0" fontId="6" fillId="0" borderId="0" applyFont="0" applyFill="0" applyBorder="0">
      <alignment horizontal="right" vertical="center"/>
    </xf>
    <xf numFmtId="0" fontId="6" fillId="0" borderId="0" applyFont="0" applyFill="0" applyBorder="0">
      <alignment horizontal="right" vertical="center"/>
    </xf>
    <xf numFmtId="0" fontId="6" fillId="0" borderId="0" applyFont="0" applyFill="0" applyBorder="0">
      <alignment horizontal="right" vertical="center"/>
    </xf>
    <xf numFmtId="15" fontId="4" fillId="0" borderId="0" applyFont="0" applyFill="0" applyBorder="0" applyProtection="0"/>
    <xf numFmtId="15" fontId="4" fillId="0" borderId="0" applyFont="0" applyFill="0" applyBorder="0" applyProtection="0"/>
    <xf numFmtId="15" fontId="4" fillId="0" borderId="0" applyFont="0" applyFill="0" applyBorder="0" applyProtection="0"/>
    <xf numFmtId="15" fontId="4" fillId="0" borderId="0" applyFont="0" applyFill="0" applyBorder="0" applyProtection="0"/>
    <xf numFmtId="15" fontId="4" fillId="0" borderId="0" applyFont="0" applyFill="0" applyBorder="0" applyProtection="0"/>
    <xf numFmtId="15" fontId="4" fillId="0" borderId="0" applyFont="0" applyFill="0" applyBorder="0" applyProtection="0"/>
    <xf numFmtId="15" fontId="4" fillId="0" borderId="0" applyFont="0" applyFill="0" applyBorder="0" applyProtection="0"/>
    <xf numFmtId="15" fontId="4" fillId="0" borderId="0" applyFont="0" applyFill="0" applyBorder="0" applyProtection="0"/>
    <xf numFmtId="15" fontId="4" fillId="0" borderId="0" applyFont="0" applyFill="0" applyBorder="0" applyProtection="0"/>
    <xf numFmtId="0" fontId="149" fillId="34" borderId="29" applyNumberFormat="0" applyAlignment="0" applyProtection="0"/>
    <xf numFmtId="0" fontId="138" fillId="34" borderId="29" applyNumberFormat="0" applyAlignment="0" applyProtection="0"/>
    <xf numFmtId="0" fontId="83" fillId="34" borderId="29" applyNumberFormat="0" applyAlignment="0" applyProtection="0"/>
    <xf numFmtId="0" fontId="138" fillId="34" borderId="29" applyNumberFormat="0" applyAlignment="0" applyProtection="0"/>
    <xf numFmtId="0" fontId="138" fillId="34" borderId="29" applyNumberFormat="0" applyAlignment="0" applyProtection="0"/>
    <xf numFmtId="0" fontId="149" fillId="34" borderId="29" applyNumberFormat="0" applyAlignment="0" applyProtection="0"/>
    <xf numFmtId="0" fontId="138" fillId="34" borderId="29" applyNumberFormat="0" applyAlignment="0" applyProtection="0"/>
    <xf numFmtId="0" fontId="138" fillId="34" borderId="29" applyNumberFormat="0" applyAlignment="0" applyProtection="0"/>
    <xf numFmtId="0" fontId="138" fillId="34" borderId="29" applyNumberFormat="0" applyAlignment="0" applyProtection="0"/>
    <xf numFmtId="0" fontId="138" fillId="34" borderId="29" applyNumberFormat="0" applyAlignment="0" applyProtection="0"/>
    <xf numFmtId="0" fontId="138" fillId="34" borderId="29" applyNumberFormat="0" applyAlignment="0" applyProtection="0"/>
    <xf numFmtId="0" fontId="138" fillId="34" borderId="29" applyNumberFormat="0" applyAlignment="0" applyProtection="0"/>
    <xf numFmtId="0" fontId="138" fillId="34" borderId="29" applyNumberFormat="0" applyAlignment="0" applyProtection="0"/>
    <xf numFmtId="0" fontId="11" fillId="0" borderId="0">
      <alignment vertical="top"/>
    </xf>
    <xf numFmtId="0" fontId="11" fillId="0" borderId="0">
      <alignment vertical="top"/>
    </xf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83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83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0" fontId="185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0" fontId="185" fillId="0" borderId="0" applyNumberFormat="0" applyFill="0" applyBorder="0" applyAlignment="0" applyProtection="0"/>
    <xf numFmtId="0" fontId="185" fillId="0" borderId="0" applyNumberFormat="0" applyFill="0" applyBorder="0" applyAlignment="0" applyProtection="0"/>
    <xf numFmtId="0" fontId="134" fillId="94" borderId="0" applyNumberFormat="0" applyBorder="0" applyAlignment="0" applyProtection="0"/>
    <xf numFmtId="0" fontId="134" fillId="94" borderId="0" applyNumberFormat="0" applyBorder="0" applyAlignment="0" applyProtection="0"/>
    <xf numFmtId="0" fontId="160" fillId="94" borderId="0" applyNumberFormat="0" applyBorder="0" applyAlignment="0" applyProtection="0"/>
    <xf numFmtId="0" fontId="186" fillId="43" borderId="0" applyNumberFormat="0" applyBorder="0" applyAlignment="0" applyProtection="0"/>
    <xf numFmtId="0" fontId="160" fillId="94" borderId="0" applyNumberFormat="0" applyBorder="0" applyAlignment="0" applyProtection="0"/>
    <xf numFmtId="0" fontId="186" fillId="43" borderId="0" applyNumberFormat="0" applyBorder="0" applyAlignment="0" applyProtection="0"/>
    <xf numFmtId="0" fontId="160" fillId="94" borderId="0" applyNumberFormat="0" applyBorder="0" applyAlignment="0" applyProtection="0"/>
    <xf numFmtId="0" fontId="160" fillId="94" borderId="0" applyNumberFormat="0" applyBorder="0" applyAlignment="0" applyProtection="0"/>
    <xf numFmtId="0" fontId="160" fillId="94" borderId="0" applyNumberFormat="0" applyBorder="0" applyAlignment="0" applyProtection="0"/>
    <xf numFmtId="0" fontId="160" fillId="94" borderId="0" applyNumberFormat="0" applyBorder="0" applyAlignment="0" applyProtection="0"/>
    <xf numFmtId="0" fontId="160" fillId="94" borderId="0" applyNumberFormat="0" applyBorder="0" applyAlignment="0" applyProtection="0"/>
    <xf numFmtId="0" fontId="160" fillId="94" borderId="0" applyNumberFormat="0" applyBorder="0" applyAlignment="0" applyProtection="0"/>
    <xf numFmtId="0" fontId="160" fillId="94" borderId="0" applyNumberFormat="0" applyBorder="0" applyAlignment="0" applyProtection="0"/>
    <xf numFmtId="0" fontId="134" fillId="94" borderId="0" applyNumberFormat="0" applyBorder="0" applyAlignment="0" applyProtection="0"/>
    <xf numFmtId="0" fontId="134" fillId="94" borderId="0" applyNumberFormat="0" applyBorder="0" applyAlignment="0" applyProtection="0"/>
    <xf numFmtId="0" fontId="134" fillId="94" borderId="0" applyNumberFormat="0" applyBorder="0" applyAlignment="0" applyProtection="0"/>
    <xf numFmtId="0" fontId="134" fillId="94" borderId="0" applyNumberFormat="0" applyBorder="0" applyAlignment="0" applyProtection="0"/>
    <xf numFmtId="0" fontId="187" fillId="43" borderId="0" applyNumberFormat="0" applyBorder="0" applyAlignment="0" applyProtection="0"/>
    <xf numFmtId="0" fontId="188" fillId="43" borderId="0" applyNumberFormat="0" applyBorder="0" applyAlignment="0" applyProtection="0"/>
    <xf numFmtId="0" fontId="187" fillId="43" borderId="0" applyNumberFormat="0" applyBorder="0" applyAlignment="0" applyProtection="0"/>
    <xf numFmtId="0" fontId="188" fillId="43" borderId="0" applyNumberFormat="0" applyBorder="0" applyAlignment="0" applyProtection="0"/>
    <xf numFmtId="0" fontId="188" fillId="43" borderId="0" applyNumberFormat="0" applyBorder="0" applyAlignment="0" applyProtection="0"/>
    <xf numFmtId="0" fontId="2" fillId="0" borderId="3"/>
    <xf numFmtId="0" fontId="19" fillId="4" borderId="4"/>
    <xf numFmtId="38" fontId="6" fillId="4" borderId="0" applyNumberFormat="0" applyBorder="0" applyAlignment="0" applyProtection="0"/>
    <xf numFmtId="38" fontId="6" fillId="4" borderId="0" applyNumberFormat="0" applyBorder="0" applyAlignment="0" applyProtection="0"/>
    <xf numFmtId="38" fontId="6" fillId="4" borderId="0" applyNumberFormat="0" applyBorder="0" applyAlignment="0" applyProtection="0"/>
    <xf numFmtId="38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38" fontId="6" fillId="4" borderId="0" applyNumberFormat="0" applyBorder="0" applyAlignment="0" applyProtection="0"/>
    <xf numFmtId="38" fontId="6" fillId="4" borderId="0" applyNumberFormat="0" applyBorder="0" applyAlignment="0" applyProtection="0"/>
    <xf numFmtId="38" fontId="6" fillId="4" borderId="0" applyNumberFormat="0" applyBorder="0" applyAlignment="0" applyProtection="0"/>
    <xf numFmtId="38" fontId="6" fillId="4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5" fillId="0" borderId="50" applyNumberFormat="0" applyFill="0" applyAlignment="0" applyProtection="0"/>
    <xf numFmtId="0" fontId="135" fillId="0" borderId="50" applyNumberFormat="0" applyFill="0" applyAlignment="0" applyProtection="0"/>
    <xf numFmtId="0" fontId="161" fillId="0" borderId="50" applyNumberFormat="0" applyFill="0" applyAlignment="0" applyProtection="0"/>
    <xf numFmtId="0" fontId="161" fillId="0" borderId="50" applyNumberFormat="0" applyFill="0" applyAlignment="0" applyProtection="0"/>
    <xf numFmtId="0" fontId="161" fillId="0" borderId="50" applyNumberFormat="0" applyFill="0" applyAlignment="0" applyProtection="0"/>
    <xf numFmtId="0" fontId="161" fillId="0" borderId="50" applyNumberFormat="0" applyFill="0" applyAlignment="0" applyProtection="0"/>
    <xf numFmtId="0" fontId="161" fillId="0" borderId="50" applyNumberFormat="0" applyFill="0" applyAlignment="0" applyProtection="0"/>
    <xf numFmtId="0" fontId="161" fillId="0" borderId="50" applyNumberFormat="0" applyFill="0" applyAlignment="0" applyProtection="0"/>
    <xf numFmtId="0" fontId="161" fillId="0" borderId="50" applyNumberFormat="0" applyFill="0" applyAlignment="0" applyProtection="0"/>
    <xf numFmtId="0" fontId="161" fillId="0" borderId="50" applyNumberFormat="0" applyFill="0" applyAlignment="0" applyProtection="0"/>
    <xf numFmtId="0" fontId="161" fillId="0" borderId="50" applyNumberFormat="0" applyFill="0" applyAlignment="0" applyProtection="0"/>
    <xf numFmtId="0" fontId="135" fillId="0" borderId="50" applyNumberFormat="0" applyFill="0" applyAlignment="0" applyProtection="0"/>
    <xf numFmtId="0" fontId="135" fillId="0" borderId="50" applyNumberFormat="0" applyFill="0" applyAlignment="0" applyProtection="0"/>
    <xf numFmtId="0" fontId="135" fillId="0" borderId="50" applyNumberFormat="0" applyFill="0" applyAlignment="0" applyProtection="0"/>
    <xf numFmtId="0" fontId="135" fillId="0" borderId="50" applyNumberFormat="0" applyFill="0" applyAlignment="0" applyProtection="0"/>
    <xf numFmtId="0" fontId="189" fillId="0" borderId="37" applyNumberFormat="0" applyFill="0" applyAlignment="0" applyProtection="0"/>
    <xf numFmtId="0" fontId="190" fillId="0" borderId="37" applyNumberFormat="0" applyFill="0" applyAlignment="0" applyProtection="0"/>
    <xf numFmtId="0" fontId="189" fillId="0" borderId="37" applyNumberFormat="0" applyFill="0" applyAlignment="0" applyProtection="0"/>
    <xf numFmtId="0" fontId="190" fillId="0" borderId="37" applyNumberFormat="0" applyFill="0" applyAlignment="0" applyProtection="0"/>
    <xf numFmtId="0" fontId="190" fillId="0" borderId="37" applyNumberFormat="0" applyFill="0" applyAlignment="0" applyProtection="0"/>
    <xf numFmtId="0" fontId="136" fillId="0" borderId="32" applyNumberFormat="0" applyFill="0" applyAlignment="0" applyProtection="0"/>
    <xf numFmtId="0" fontId="136" fillId="0" borderId="32" applyNumberFormat="0" applyFill="0" applyAlignment="0" applyProtection="0"/>
    <xf numFmtId="0" fontId="162" fillId="0" borderId="32" applyNumberFormat="0" applyFill="0" applyAlignment="0" applyProtection="0"/>
    <xf numFmtId="0" fontId="162" fillId="0" borderId="32" applyNumberFormat="0" applyFill="0" applyAlignment="0" applyProtection="0"/>
    <xf numFmtId="0" fontId="162" fillId="0" borderId="32" applyNumberFormat="0" applyFill="0" applyAlignment="0" applyProtection="0"/>
    <xf numFmtId="0" fontId="162" fillId="0" borderId="32" applyNumberFormat="0" applyFill="0" applyAlignment="0" applyProtection="0"/>
    <xf numFmtId="0" fontId="162" fillId="0" borderId="32" applyNumberFormat="0" applyFill="0" applyAlignment="0" applyProtection="0"/>
    <xf numFmtId="0" fontId="162" fillId="0" borderId="32" applyNumberFormat="0" applyFill="0" applyAlignment="0" applyProtection="0"/>
    <xf numFmtId="0" fontId="162" fillId="0" borderId="32" applyNumberFormat="0" applyFill="0" applyAlignment="0" applyProtection="0"/>
    <xf numFmtId="0" fontId="162" fillId="0" borderId="32" applyNumberFormat="0" applyFill="0" applyAlignment="0" applyProtection="0"/>
    <xf numFmtId="0" fontId="162" fillId="0" borderId="32" applyNumberFormat="0" applyFill="0" applyAlignment="0" applyProtection="0"/>
    <xf numFmtId="0" fontId="136" fillId="0" borderId="32" applyNumberFormat="0" applyFill="0" applyAlignment="0" applyProtection="0"/>
    <xf numFmtId="0" fontId="136" fillId="0" borderId="32" applyNumberFormat="0" applyFill="0" applyAlignment="0" applyProtection="0"/>
    <xf numFmtId="0" fontId="136" fillId="0" borderId="32" applyNumberFormat="0" applyFill="0" applyAlignment="0" applyProtection="0"/>
    <xf numFmtId="0" fontId="136" fillId="0" borderId="32" applyNumberFormat="0" applyFill="0" applyAlignment="0" applyProtection="0"/>
    <xf numFmtId="0" fontId="191" fillId="0" borderId="38" applyNumberFormat="0" applyFill="0" applyAlignment="0" applyProtection="0"/>
    <xf numFmtId="0" fontId="192" fillId="0" borderId="38" applyNumberFormat="0" applyFill="0" applyAlignment="0" applyProtection="0"/>
    <xf numFmtId="0" fontId="191" fillId="0" borderId="38" applyNumberFormat="0" applyFill="0" applyAlignment="0" applyProtection="0"/>
    <xf numFmtId="0" fontId="192" fillId="0" borderId="38" applyNumberFormat="0" applyFill="0" applyAlignment="0" applyProtection="0"/>
    <xf numFmtId="0" fontId="192" fillId="0" borderId="38" applyNumberFormat="0" applyFill="0" applyAlignment="0" applyProtection="0"/>
    <xf numFmtId="0" fontId="137" fillId="0" borderId="51" applyNumberFormat="0" applyFill="0" applyAlignment="0" applyProtection="0"/>
    <xf numFmtId="0" fontId="137" fillId="0" borderId="51" applyNumberFormat="0" applyFill="0" applyAlignment="0" applyProtection="0"/>
    <xf numFmtId="0" fontId="163" fillId="0" borderId="51" applyNumberFormat="0" applyFill="0" applyAlignment="0" applyProtection="0"/>
    <xf numFmtId="0" fontId="163" fillId="0" borderId="51" applyNumberFormat="0" applyFill="0" applyAlignment="0" applyProtection="0"/>
    <xf numFmtId="0" fontId="163" fillId="0" borderId="51" applyNumberFormat="0" applyFill="0" applyAlignment="0" applyProtection="0"/>
    <xf numFmtId="0" fontId="163" fillId="0" borderId="51" applyNumberFormat="0" applyFill="0" applyAlignment="0" applyProtection="0"/>
    <xf numFmtId="0" fontId="163" fillId="0" borderId="51" applyNumberFormat="0" applyFill="0" applyAlignment="0" applyProtection="0"/>
    <xf numFmtId="0" fontId="163" fillId="0" borderId="51" applyNumberFormat="0" applyFill="0" applyAlignment="0" applyProtection="0"/>
    <xf numFmtId="0" fontId="163" fillId="0" borderId="51" applyNumberFormat="0" applyFill="0" applyAlignment="0" applyProtection="0"/>
    <xf numFmtId="0" fontId="163" fillId="0" borderId="51" applyNumberFormat="0" applyFill="0" applyAlignment="0" applyProtection="0"/>
    <xf numFmtId="0" fontId="163" fillId="0" borderId="51" applyNumberFormat="0" applyFill="0" applyAlignment="0" applyProtection="0"/>
    <xf numFmtId="0" fontId="137" fillId="0" borderId="51" applyNumberFormat="0" applyFill="0" applyAlignment="0" applyProtection="0"/>
    <xf numFmtId="0" fontId="137" fillId="0" borderId="51" applyNumberFormat="0" applyFill="0" applyAlignment="0" applyProtection="0"/>
    <xf numFmtId="0" fontId="137" fillId="0" borderId="51" applyNumberFormat="0" applyFill="0" applyAlignment="0" applyProtection="0"/>
    <xf numFmtId="0" fontId="137" fillId="0" borderId="51" applyNumberFormat="0" applyFill="0" applyAlignment="0" applyProtection="0"/>
    <xf numFmtId="0" fontId="193" fillId="0" borderId="39" applyNumberFormat="0" applyFill="0" applyAlignment="0" applyProtection="0"/>
    <xf numFmtId="0" fontId="194" fillId="0" borderId="39" applyNumberFormat="0" applyFill="0" applyAlignment="0" applyProtection="0"/>
    <xf numFmtId="0" fontId="193" fillId="0" borderId="39" applyNumberFormat="0" applyFill="0" applyAlignment="0" applyProtection="0"/>
    <xf numFmtId="0" fontId="194" fillId="0" borderId="39" applyNumberFormat="0" applyFill="0" applyAlignment="0" applyProtection="0"/>
    <xf numFmtId="0" fontId="194" fillId="0" borderId="39" applyNumberFormat="0" applyFill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63" fillId="0" borderId="0" applyNumberFormat="0" applyFill="0" applyBorder="0" applyAlignment="0" applyProtection="0"/>
    <xf numFmtId="0" fontId="163" fillId="0" borderId="0" applyNumberFormat="0" applyFill="0" applyBorder="0" applyAlignment="0" applyProtection="0"/>
    <xf numFmtId="0" fontId="163" fillId="0" borderId="0" applyNumberFormat="0" applyFill="0" applyBorder="0" applyAlignment="0" applyProtection="0"/>
    <xf numFmtId="0" fontId="163" fillId="0" borderId="0" applyNumberFormat="0" applyFill="0" applyBorder="0" applyAlignment="0" applyProtection="0"/>
    <xf numFmtId="0" fontId="163" fillId="0" borderId="0" applyNumberFormat="0" applyFill="0" applyBorder="0" applyAlignment="0" applyProtection="0"/>
    <xf numFmtId="0" fontId="163" fillId="0" borderId="0" applyNumberFormat="0" applyFill="0" applyBorder="0" applyAlignment="0" applyProtection="0"/>
    <xf numFmtId="0" fontId="163" fillId="0" borderId="0" applyNumberFormat="0" applyFill="0" applyBorder="0" applyAlignment="0" applyProtection="0"/>
    <xf numFmtId="0" fontId="163" fillId="0" borderId="0" applyNumberFormat="0" applyFill="0" applyBorder="0" applyAlignment="0" applyProtection="0"/>
    <xf numFmtId="0" fontId="163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93" fillId="0" borderId="0" applyNumberFormat="0" applyFill="0" applyBorder="0" applyAlignment="0" applyProtection="0"/>
    <xf numFmtId="0" fontId="194" fillId="0" borderId="0" applyNumberFormat="0" applyFill="0" applyBorder="0" applyAlignment="0" applyProtection="0"/>
    <xf numFmtId="0" fontId="193" fillId="0" borderId="0" applyNumberFormat="0" applyFill="0" applyBorder="0" applyAlignment="0" applyProtection="0"/>
    <xf numFmtId="0" fontId="194" fillId="0" borderId="0" applyNumberFormat="0" applyFill="0" applyBorder="0" applyAlignment="0" applyProtection="0"/>
    <xf numFmtId="0" fontId="194" fillId="0" borderId="0" applyNumberFormat="0" applyFill="0" applyBorder="0" applyAlignment="0" applyProtection="0"/>
    <xf numFmtId="0" fontId="2" fillId="5" borderId="6" applyNumberFormat="0">
      <alignment horizontal="center" wrapText="1"/>
    </xf>
    <xf numFmtId="0" fontId="130" fillId="66" borderId="0" applyNumberFormat="0" applyBorder="0" applyAlignment="0" applyProtection="0"/>
    <xf numFmtId="0" fontId="159" fillId="66" borderId="0" applyNumberFormat="0" applyBorder="0" applyAlignment="0" applyProtection="0"/>
    <xf numFmtId="0" fontId="91" fillId="0" borderId="0"/>
    <xf numFmtId="0" fontId="138" fillId="34" borderId="29" applyNumberFormat="0" applyAlignment="0" applyProtection="0"/>
    <xf numFmtId="10" fontId="6" fillId="5" borderId="5" applyNumberFormat="0" applyBorder="0" applyAlignment="0" applyProtection="0"/>
    <xf numFmtId="10" fontId="6" fillId="5" borderId="5" applyNumberFormat="0" applyBorder="0" applyAlignment="0" applyProtection="0"/>
    <xf numFmtId="10" fontId="6" fillId="5" borderId="5" applyNumberFormat="0" applyBorder="0" applyAlignment="0" applyProtection="0"/>
    <xf numFmtId="10" fontId="6" fillId="5" borderId="5" applyNumberFormat="0" applyBorder="0" applyAlignment="0" applyProtection="0"/>
    <xf numFmtId="10" fontId="6" fillId="5" borderId="5" applyNumberFormat="0" applyBorder="0" applyAlignment="0" applyProtection="0"/>
    <xf numFmtId="10" fontId="6" fillId="5" borderId="5" applyNumberFormat="0" applyBorder="0" applyAlignment="0" applyProtection="0"/>
    <xf numFmtId="10" fontId="6" fillId="5" borderId="5" applyNumberFormat="0" applyBorder="0" applyAlignment="0" applyProtection="0"/>
    <xf numFmtId="10" fontId="6" fillId="5" borderId="5" applyNumberFormat="0" applyBorder="0" applyAlignment="0" applyProtection="0"/>
    <xf numFmtId="10" fontId="6" fillId="5" borderId="5" applyNumberFormat="0" applyBorder="0" applyAlignment="0" applyProtection="0"/>
    <xf numFmtId="10" fontId="6" fillId="5" borderId="5" applyNumberFormat="0" applyBorder="0" applyAlignment="0" applyProtection="0"/>
    <xf numFmtId="0" fontId="195" fillId="6" borderId="40" applyNumberFormat="0" applyAlignment="0" applyProtection="0"/>
    <xf numFmtId="0" fontId="195" fillId="6" borderId="40" applyNumberFormat="0" applyAlignment="0" applyProtection="0"/>
    <xf numFmtId="0" fontId="195" fillId="6" borderId="40" applyNumberFormat="0" applyAlignment="0" applyProtection="0"/>
    <xf numFmtId="0" fontId="195" fillId="6" borderId="40" applyNumberFormat="0" applyAlignment="0" applyProtection="0"/>
    <xf numFmtId="0" fontId="138" fillId="34" borderId="29" applyNumberFormat="0" applyAlignment="0" applyProtection="0"/>
    <xf numFmtId="2" fontId="19" fillId="0" borderId="4" applyNumberFormat="0" applyFont="0">
      <alignment horizontal="center"/>
      <protection locked="0"/>
    </xf>
    <xf numFmtId="0" fontId="196" fillId="87" borderId="40" applyNumberFormat="0" applyAlignment="0" applyProtection="0"/>
    <xf numFmtId="2" fontId="19" fillId="0" borderId="4" applyNumberFormat="0" applyFont="0">
      <alignment horizontal="center"/>
      <protection locked="0"/>
    </xf>
    <xf numFmtId="0" fontId="196" fillId="87" borderId="40" applyNumberFormat="0" applyAlignment="0" applyProtection="0"/>
    <xf numFmtId="2" fontId="19" fillId="0" borderId="4" applyNumberFormat="0" applyFont="0">
      <alignment horizontal="center"/>
      <protection locked="0"/>
    </xf>
    <xf numFmtId="2" fontId="19" fillId="0" borderId="4" applyNumberFormat="0" applyFont="0">
      <alignment horizontal="center"/>
      <protection locked="0"/>
    </xf>
    <xf numFmtId="2" fontId="19" fillId="0" borderId="4" applyNumberFormat="0" applyFont="0">
      <alignment horizontal="center"/>
      <protection locked="0"/>
    </xf>
    <xf numFmtId="2" fontId="19" fillId="0" borderId="4" applyNumberFormat="0" applyFont="0">
      <alignment horizontal="center"/>
      <protection locked="0"/>
    </xf>
    <xf numFmtId="2" fontId="19" fillId="0" borderId="4" applyNumberFormat="0" applyFont="0">
      <alignment horizontal="center"/>
      <protection locked="0"/>
    </xf>
    <xf numFmtId="2" fontId="19" fillId="0" borderId="4" applyNumberFormat="0" applyFont="0">
      <alignment horizontal="center"/>
      <protection locked="0"/>
    </xf>
    <xf numFmtId="2" fontId="19" fillId="0" borderId="4" applyNumberFormat="0" applyFont="0">
      <alignment horizontal="center"/>
      <protection locked="0"/>
    </xf>
    <xf numFmtId="0" fontId="138" fillId="34" borderId="29" applyNumberFormat="0" applyAlignment="0" applyProtection="0"/>
    <xf numFmtId="0" fontId="138" fillId="34" borderId="29" applyNumberFormat="0" applyAlignment="0" applyProtection="0"/>
    <xf numFmtId="0" fontId="138" fillId="34" borderId="29" applyNumberFormat="0" applyAlignment="0" applyProtection="0"/>
    <xf numFmtId="0" fontId="138" fillId="34" borderId="29" applyNumberFormat="0" applyAlignment="0" applyProtection="0"/>
    <xf numFmtId="0" fontId="195" fillId="87" borderId="40" applyNumberFormat="0" applyAlignment="0" applyProtection="0"/>
    <xf numFmtId="0" fontId="197" fillId="87" borderId="40" applyNumberFormat="0" applyAlignment="0" applyProtection="0"/>
    <xf numFmtId="0" fontId="195" fillId="87" borderId="40" applyNumberFormat="0" applyAlignment="0" applyProtection="0"/>
    <xf numFmtId="0" fontId="195" fillId="87" borderId="40" applyNumberFormat="0" applyAlignment="0" applyProtection="0"/>
    <xf numFmtId="0" fontId="197" fillId="87" borderId="40" applyNumberFormat="0" applyAlignment="0" applyProtection="0"/>
    <xf numFmtId="0" fontId="195" fillId="87" borderId="40" applyNumberFormat="0" applyAlignment="0" applyProtection="0"/>
    <xf numFmtId="0" fontId="195" fillId="87" borderId="40" applyNumberFormat="0" applyAlignment="0" applyProtection="0"/>
    <xf numFmtId="0" fontId="23" fillId="0" borderId="0"/>
    <xf numFmtId="0" fontId="24" fillId="0" borderId="0"/>
    <xf numFmtId="0" fontId="25" fillId="0" borderId="0"/>
    <xf numFmtId="0" fontId="26" fillId="0" borderId="0"/>
    <xf numFmtId="0" fontId="139" fillId="0" borderId="34" applyNumberFormat="0" applyFill="0" applyAlignment="0" applyProtection="0"/>
    <xf numFmtId="0" fontId="139" fillId="0" borderId="34" applyNumberFormat="0" applyFill="0" applyAlignment="0" applyProtection="0"/>
    <xf numFmtId="0" fontId="84" fillId="0" borderId="34" applyNumberFormat="0" applyFill="0" applyAlignment="0" applyProtection="0"/>
    <xf numFmtId="0" fontId="198" fillId="0" borderId="28" applyNumberFormat="0" applyFill="0" applyAlignment="0" applyProtection="0"/>
    <xf numFmtId="0" fontId="84" fillId="0" borderId="34" applyNumberFormat="0" applyFill="0" applyAlignment="0" applyProtection="0"/>
    <xf numFmtId="0" fontId="198" fillId="0" borderId="28" applyNumberFormat="0" applyFill="0" applyAlignment="0" applyProtection="0"/>
    <xf numFmtId="0" fontId="84" fillId="0" borderId="34" applyNumberFormat="0" applyFill="0" applyAlignment="0" applyProtection="0"/>
    <xf numFmtId="0" fontId="84" fillId="0" borderId="34" applyNumberFormat="0" applyFill="0" applyAlignment="0" applyProtection="0"/>
    <xf numFmtId="0" fontId="84" fillId="0" borderId="34" applyNumberFormat="0" applyFill="0" applyAlignment="0" applyProtection="0"/>
    <xf numFmtId="0" fontId="84" fillId="0" borderId="34" applyNumberFormat="0" applyFill="0" applyAlignment="0" applyProtection="0"/>
    <xf numFmtId="0" fontId="84" fillId="0" borderId="34" applyNumberFormat="0" applyFill="0" applyAlignment="0" applyProtection="0"/>
    <xf numFmtId="0" fontId="84" fillId="0" borderId="34" applyNumberFormat="0" applyFill="0" applyAlignment="0" applyProtection="0"/>
    <xf numFmtId="0" fontId="84" fillId="0" borderId="34" applyNumberFormat="0" applyFill="0" applyAlignment="0" applyProtection="0"/>
    <xf numFmtId="0" fontId="139" fillId="0" borderId="34" applyNumberFormat="0" applyFill="0" applyAlignment="0" applyProtection="0"/>
    <xf numFmtId="0" fontId="139" fillId="0" borderId="34" applyNumberFormat="0" applyFill="0" applyAlignment="0" applyProtection="0"/>
    <xf numFmtId="0" fontId="139" fillId="0" borderId="34" applyNumberFormat="0" applyFill="0" applyAlignment="0" applyProtection="0"/>
    <xf numFmtId="0" fontId="139" fillId="0" borderId="34" applyNumberFormat="0" applyFill="0" applyAlignment="0" applyProtection="0"/>
    <xf numFmtId="0" fontId="199" fillId="0" borderId="28" applyNumberFormat="0" applyFill="0" applyAlignment="0" applyProtection="0"/>
    <xf numFmtId="0" fontId="200" fillId="0" borderId="28" applyNumberFormat="0" applyFill="0" applyAlignment="0" applyProtection="0"/>
    <xf numFmtId="0" fontId="199" fillId="0" borderId="28" applyNumberFormat="0" applyFill="0" applyAlignment="0" applyProtection="0"/>
    <xf numFmtId="0" fontId="200" fillId="0" borderId="28" applyNumberFormat="0" applyFill="0" applyAlignment="0" applyProtection="0"/>
    <xf numFmtId="0" fontId="200" fillId="0" borderId="28" applyNumberFormat="0" applyFill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140" fillId="6" borderId="0" applyNumberFormat="0" applyBorder="0" applyAlignment="0" applyProtection="0"/>
    <xf numFmtId="0" fontId="140" fillId="6" borderId="0" applyNumberFormat="0" applyBorder="0" applyAlignment="0" applyProtection="0"/>
    <xf numFmtId="0" fontId="164" fillId="6" borderId="0" applyNumberFormat="0" applyBorder="0" applyAlignment="0" applyProtection="0"/>
    <xf numFmtId="0" fontId="201" fillId="30" borderId="0" applyNumberFormat="0" applyBorder="0" applyAlignment="0" applyProtection="0"/>
    <xf numFmtId="0" fontId="164" fillId="6" borderId="0" applyNumberFormat="0" applyBorder="0" applyAlignment="0" applyProtection="0"/>
    <xf numFmtId="0" fontId="201" fillId="30" borderId="0" applyNumberFormat="0" applyBorder="0" applyAlignment="0" applyProtection="0"/>
    <xf numFmtId="0" fontId="164" fillId="6" borderId="0" applyNumberFormat="0" applyBorder="0" applyAlignment="0" applyProtection="0"/>
    <xf numFmtId="0" fontId="164" fillId="6" borderId="0" applyNumberFormat="0" applyBorder="0" applyAlignment="0" applyProtection="0"/>
    <xf numFmtId="0" fontId="164" fillId="6" borderId="0" applyNumberFormat="0" applyBorder="0" applyAlignment="0" applyProtection="0"/>
    <xf numFmtId="0" fontId="164" fillId="6" borderId="0" applyNumberFormat="0" applyBorder="0" applyAlignment="0" applyProtection="0"/>
    <xf numFmtId="0" fontId="164" fillId="6" borderId="0" applyNumberFormat="0" applyBorder="0" applyAlignment="0" applyProtection="0"/>
    <xf numFmtId="0" fontId="164" fillId="6" borderId="0" applyNumberFormat="0" applyBorder="0" applyAlignment="0" applyProtection="0"/>
    <xf numFmtId="0" fontId="164" fillId="6" borderId="0" applyNumberFormat="0" applyBorder="0" applyAlignment="0" applyProtection="0"/>
    <xf numFmtId="0" fontId="140" fillId="6" borderId="0" applyNumberFormat="0" applyBorder="0" applyAlignment="0" applyProtection="0"/>
    <xf numFmtId="0" fontId="140" fillId="6" borderId="0" applyNumberFormat="0" applyBorder="0" applyAlignment="0" applyProtection="0"/>
    <xf numFmtId="0" fontId="140" fillId="6" borderId="0" applyNumberFormat="0" applyBorder="0" applyAlignment="0" applyProtection="0"/>
    <xf numFmtId="0" fontId="140" fillId="6" borderId="0" applyNumberFormat="0" applyBorder="0" applyAlignment="0" applyProtection="0"/>
    <xf numFmtId="0" fontId="202" fillId="30" borderId="0" applyNumberFormat="0" applyBorder="0" applyAlignment="0" applyProtection="0"/>
    <xf numFmtId="0" fontId="203" fillId="30" borderId="0" applyNumberFormat="0" applyBorder="0" applyAlignment="0" applyProtection="0"/>
    <xf numFmtId="0" fontId="202" fillId="30" borderId="0" applyNumberFormat="0" applyBorder="0" applyAlignment="0" applyProtection="0"/>
    <xf numFmtId="0" fontId="203" fillId="30" borderId="0" applyNumberFormat="0" applyBorder="0" applyAlignment="0" applyProtection="0"/>
    <xf numFmtId="0" fontId="203" fillId="30" borderId="0" applyNumberFormat="0" applyBorder="0" applyAlignment="0" applyProtection="0"/>
    <xf numFmtId="0" fontId="140" fillId="6" borderId="0" applyNumberFormat="0" applyBorder="0" applyAlignment="0" applyProtection="0"/>
    <xf numFmtId="0" fontId="164" fillId="6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128" fillId="0" borderId="0">
      <alignment vertical="top"/>
    </xf>
    <xf numFmtId="0" fontId="128" fillId="0" borderId="0">
      <alignment vertical="top"/>
    </xf>
    <xf numFmtId="0" fontId="128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1" fillId="0" borderId="0"/>
    <xf numFmtId="0" fontId="128" fillId="0" borderId="0">
      <alignment vertical="top"/>
    </xf>
    <xf numFmtId="0" fontId="51" fillId="0" borderId="0"/>
    <xf numFmtId="0" fontId="128" fillId="0" borderId="0">
      <alignment vertical="top"/>
    </xf>
    <xf numFmtId="0" fontId="128" fillId="0" borderId="0">
      <alignment vertical="top"/>
    </xf>
    <xf numFmtId="0" fontId="51" fillId="0" borderId="0"/>
    <xf numFmtId="0" fontId="51" fillId="0" borderId="0"/>
    <xf numFmtId="0" fontId="4" fillId="0" borderId="0"/>
    <xf numFmtId="0" fontId="4" fillId="0" borderId="0"/>
    <xf numFmtId="0" fontId="4" fillId="0" borderId="0">
      <alignment vertical="top"/>
    </xf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28" fillId="0" borderId="0">
      <alignment vertical="top"/>
    </xf>
    <xf numFmtId="0" fontId="4" fillId="0" borderId="0">
      <alignment vertical="top"/>
    </xf>
    <xf numFmtId="0" fontId="48" fillId="0" borderId="0"/>
    <xf numFmtId="0" fontId="51" fillId="0" borderId="0"/>
    <xf numFmtId="0" fontId="4" fillId="0" borderId="0"/>
    <xf numFmtId="0" fontId="128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8" fillId="0" borderId="0">
      <alignment vertical="top"/>
    </xf>
    <xf numFmtId="0" fontId="128" fillId="0" borderId="0">
      <alignment vertical="top"/>
    </xf>
    <xf numFmtId="0" fontId="1" fillId="0" borderId="0"/>
    <xf numFmtId="0" fontId="48" fillId="0" borderId="0"/>
    <xf numFmtId="0" fontId="4" fillId="0" borderId="0"/>
    <xf numFmtId="0" fontId="48" fillId="0" borderId="0"/>
    <xf numFmtId="0" fontId="4" fillId="0" borderId="0"/>
    <xf numFmtId="0" fontId="48" fillId="0" borderId="0"/>
    <xf numFmtId="0" fontId="4" fillId="0" borderId="0"/>
    <xf numFmtId="0" fontId="48" fillId="0" borderId="0"/>
    <xf numFmtId="0" fontId="4" fillId="0" borderId="0"/>
    <xf numFmtId="0" fontId="48" fillId="0" borderId="0"/>
    <xf numFmtId="0" fontId="4" fillId="0" borderId="0"/>
    <xf numFmtId="0" fontId="128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>
      <alignment vertical="top"/>
    </xf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/>
    <xf numFmtId="0" fontId="4" fillId="0" borderId="0">
      <alignment vertical="top"/>
    </xf>
    <xf numFmtId="0" fontId="1" fillId="0" borderId="0"/>
    <xf numFmtId="0" fontId="4" fillId="0" borderId="0">
      <alignment vertical="top"/>
    </xf>
    <xf numFmtId="0" fontId="4" fillId="0" borderId="0">
      <alignment vertical="top"/>
    </xf>
    <xf numFmtId="0" fontId="49" fillId="0" borderId="0"/>
    <xf numFmtId="0" fontId="4" fillId="0" borderId="0">
      <alignment vertical="top"/>
    </xf>
    <xf numFmtId="0" fontId="49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>
      <alignment vertical="top"/>
    </xf>
    <xf numFmtId="0" fontId="4" fillId="0" borderId="0"/>
    <xf numFmtId="0" fontId="48" fillId="0" borderId="0"/>
    <xf numFmtId="0" fontId="12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" fillId="0" borderId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128" fillId="42" borderId="52" applyNumberFormat="0" applyFont="0" applyAlignment="0" applyProtection="0"/>
    <xf numFmtId="0" fontId="128" fillId="42" borderId="35" applyNumberFormat="0" applyFont="0" applyAlignment="0" applyProtection="0"/>
    <xf numFmtId="0" fontId="4" fillId="42" borderId="35" applyNumberFormat="0" applyFont="0" applyAlignment="0" applyProtection="0"/>
    <xf numFmtId="0" fontId="128" fillId="42" borderId="35" applyNumberFormat="0" applyFont="0" applyAlignment="0" applyProtection="0"/>
    <xf numFmtId="0" fontId="128" fillId="42" borderId="35" applyNumberFormat="0" applyFont="0" applyAlignment="0" applyProtection="0"/>
    <xf numFmtId="0" fontId="128" fillId="42" borderId="52" applyNumberFormat="0" applyFont="0" applyAlignment="0" applyProtection="0"/>
    <xf numFmtId="0" fontId="128" fillId="42" borderId="35" applyNumberFormat="0" applyFont="0" applyAlignment="0" applyProtection="0"/>
    <xf numFmtId="0" fontId="128" fillId="42" borderId="35" applyNumberFormat="0" applyFont="0" applyAlignment="0" applyProtection="0"/>
    <xf numFmtId="0" fontId="128" fillId="42" borderId="35" applyNumberFormat="0" applyFont="0" applyAlignment="0" applyProtection="0"/>
    <xf numFmtId="0" fontId="128" fillId="42" borderId="35" applyNumberFormat="0" applyFont="0" applyAlignment="0" applyProtection="0"/>
    <xf numFmtId="0" fontId="128" fillId="42" borderId="35" applyNumberFormat="0" applyFont="0" applyAlignment="0" applyProtection="0"/>
    <xf numFmtId="0" fontId="128" fillId="42" borderId="35" applyNumberFormat="0" applyFont="0" applyAlignment="0" applyProtection="0"/>
    <xf numFmtId="0" fontId="128" fillId="42" borderId="35" applyNumberFormat="0" applyFont="0" applyAlignment="0" applyProtection="0"/>
    <xf numFmtId="0" fontId="1" fillId="42" borderId="35" applyNumberFormat="0" applyFont="0" applyAlignment="0" applyProtection="0"/>
    <xf numFmtId="0" fontId="1" fillId="42" borderId="35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4" fillId="42" borderId="35" applyNumberFormat="0" applyFont="0" applyAlignment="0" applyProtection="0"/>
    <xf numFmtId="0" fontId="9" fillId="46" borderId="43" applyNumberFormat="0" applyFont="0" applyAlignment="0" applyProtection="0"/>
    <xf numFmtId="0" fontId="4" fillId="42" borderId="35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1" fillId="42" borderId="35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1" fillId="42" borderId="35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1" fillId="42" borderId="35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1" fillId="42" borderId="35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3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3" fillId="46" borderId="43" applyNumberFormat="0" applyFont="0" applyAlignment="0" applyProtection="0"/>
    <xf numFmtId="0" fontId="9" fillId="46" borderId="43" applyNumberFormat="0" applyFont="0" applyAlignment="0" applyProtection="0"/>
    <xf numFmtId="0" fontId="9" fillId="46" borderId="43" applyNumberFormat="0" applyFont="0" applyAlignment="0" applyProtection="0"/>
    <xf numFmtId="0" fontId="141" fillId="35" borderId="36" applyNumberFormat="0" applyAlignment="0" applyProtection="0"/>
    <xf numFmtId="0" fontId="141" fillId="35" borderId="36" applyNumberFormat="0" applyAlignment="0" applyProtection="0"/>
    <xf numFmtId="0" fontId="86" fillId="35" borderId="36" applyNumberFormat="0" applyAlignment="0" applyProtection="0"/>
    <xf numFmtId="0" fontId="204" fillId="44" borderId="41" applyNumberFormat="0" applyAlignment="0" applyProtection="0"/>
    <xf numFmtId="0" fontId="86" fillId="35" borderId="36" applyNumberFormat="0" applyAlignment="0" applyProtection="0"/>
    <xf numFmtId="0" fontId="204" fillId="44" borderId="41" applyNumberFormat="0" applyAlignment="0" applyProtection="0"/>
    <xf numFmtId="0" fontId="86" fillId="35" borderId="36" applyNumberFormat="0" applyAlignment="0" applyProtection="0"/>
    <xf numFmtId="0" fontId="86" fillId="35" borderId="36" applyNumberFormat="0" applyAlignment="0" applyProtection="0"/>
    <xf numFmtId="0" fontId="86" fillId="35" borderId="36" applyNumberFormat="0" applyAlignment="0" applyProtection="0"/>
    <xf numFmtId="0" fontId="86" fillId="35" borderId="36" applyNumberFormat="0" applyAlignment="0" applyProtection="0"/>
    <xf numFmtId="0" fontId="86" fillId="35" borderId="36" applyNumberFormat="0" applyAlignment="0" applyProtection="0"/>
    <xf numFmtId="0" fontId="86" fillId="35" borderId="36" applyNumberFormat="0" applyAlignment="0" applyProtection="0"/>
    <xf numFmtId="0" fontId="86" fillId="35" borderId="36" applyNumberFormat="0" applyAlignment="0" applyProtection="0"/>
    <xf numFmtId="0" fontId="141" fillId="35" borderId="36" applyNumberFormat="0" applyAlignment="0" applyProtection="0"/>
    <xf numFmtId="0" fontId="141" fillId="35" borderId="36" applyNumberFormat="0" applyAlignment="0" applyProtection="0"/>
    <xf numFmtId="0" fontId="141" fillId="35" borderId="36" applyNumberFormat="0" applyAlignment="0" applyProtection="0"/>
    <xf numFmtId="0" fontId="141" fillId="35" borderId="36" applyNumberFormat="0" applyAlignment="0" applyProtection="0"/>
    <xf numFmtId="0" fontId="205" fillId="44" borderId="41" applyNumberFormat="0" applyAlignment="0" applyProtection="0"/>
    <xf numFmtId="0" fontId="206" fillId="44" borderId="41" applyNumberFormat="0" applyAlignment="0" applyProtection="0"/>
    <xf numFmtId="0" fontId="205" fillId="44" borderId="41" applyNumberFormat="0" applyAlignment="0" applyProtection="0"/>
    <xf numFmtId="0" fontId="206" fillId="44" borderId="41" applyNumberFormat="0" applyAlignment="0" applyProtection="0"/>
    <xf numFmtId="0" fontId="206" fillId="44" borderId="41" applyNumberFormat="0" applyAlignment="0" applyProtection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8" fillId="0" borderId="0" applyFont="0" applyFill="0" applyBorder="0" applyAlignment="0" applyProtection="0"/>
    <xf numFmtId="9" fontId="128" fillId="0" borderId="0" applyFont="0" applyFill="0" applyBorder="0" applyAlignment="0" applyProtection="0"/>
    <xf numFmtId="9" fontId="128" fillId="0" borderId="0" applyFont="0" applyFill="0" applyBorder="0" applyAlignment="0" applyProtection="0"/>
    <xf numFmtId="9" fontId="128" fillId="0" borderId="0" applyFont="0" applyFill="0" applyBorder="0" applyAlignment="0" applyProtection="0"/>
    <xf numFmtId="9" fontId="12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1" fillId="35" borderId="36" applyNumberFormat="0" applyAlignment="0" applyProtection="0"/>
    <xf numFmtId="0" fontId="86" fillId="35" borderId="36" applyNumberFormat="0" applyAlignment="0" applyProtection="0"/>
    <xf numFmtId="4" fontId="35" fillId="8" borderId="9" applyNumberFormat="0" applyProtection="0">
      <alignment vertical="center"/>
    </xf>
    <xf numFmtId="4" fontId="165" fillId="18" borderId="32">
      <alignment vertical="center"/>
    </xf>
    <xf numFmtId="4" fontId="166" fillId="18" borderId="32">
      <alignment vertical="center"/>
    </xf>
    <xf numFmtId="4" fontId="165" fillId="107" borderId="32">
      <alignment vertical="center"/>
    </xf>
    <xf numFmtId="4" fontId="166" fillId="107" borderId="32">
      <alignment vertical="center"/>
    </xf>
    <xf numFmtId="0" fontId="32" fillId="8" borderId="9" applyNumberFormat="0" applyProtection="0">
      <alignment horizontal="left" vertical="top" indent="1"/>
    </xf>
    <xf numFmtId="0" fontId="4" fillId="108" borderId="0"/>
    <xf numFmtId="0" fontId="4" fillId="108" borderId="0"/>
    <xf numFmtId="0" fontId="4" fillId="108" borderId="0"/>
    <xf numFmtId="0" fontId="4" fillId="108" borderId="0"/>
    <xf numFmtId="0" fontId="4" fillId="108" borderId="0"/>
    <xf numFmtId="0" fontId="4" fillId="108" borderId="0"/>
    <xf numFmtId="0" fontId="4" fillId="108" borderId="0"/>
    <xf numFmtId="0" fontId="4" fillId="108" borderId="0"/>
    <xf numFmtId="0" fontId="4" fillId="108" borderId="0"/>
    <xf numFmtId="0" fontId="4" fillId="108" borderId="0"/>
    <xf numFmtId="0" fontId="4" fillId="108" borderId="0"/>
    <xf numFmtId="4" fontId="150" fillId="21" borderId="0" applyNumberFormat="0" applyProtection="0">
      <alignment horizontal="left" vertical="center" indent="1"/>
    </xf>
    <xf numFmtId="4" fontId="34" fillId="10" borderId="9">
      <alignment horizontal="right" vertical="center"/>
    </xf>
    <xf numFmtId="4" fontId="34" fillId="15" borderId="9">
      <alignment horizontal="right" vertical="center"/>
    </xf>
    <xf numFmtId="4" fontId="34" fillId="18" borderId="9">
      <alignment horizontal="right" vertical="center"/>
    </xf>
    <xf numFmtId="4" fontId="35" fillId="10" borderId="9">
      <alignment horizontal="right" vertical="center"/>
    </xf>
    <xf numFmtId="4" fontId="151" fillId="19" borderId="10" applyNumberFormat="0" applyProtection="0">
      <alignment horizontal="left" vertical="center" indent="1"/>
    </xf>
    <xf numFmtId="4" fontId="151" fillId="20" borderId="0" applyNumberFormat="0" applyProtection="0">
      <alignment horizontal="left" vertical="center" indent="1"/>
    </xf>
    <xf numFmtId="4" fontId="34" fillId="20" borderId="0">
      <alignment horizontal="left" vertical="center" indent="1"/>
    </xf>
    <xf numFmtId="4" fontId="152" fillId="20" borderId="0" applyNumberFormat="0" applyProtection="0">
      <alignment horizontal="left" vertical="center" indent="1"/>
    </xf>
    <xf numFmtId="0" fontId="4" fillId="109" borderId="53" applyNumberFormat="0" applyFont="0" applyAlignment="0"/>
    <xf numFmtId="0" fontId="4" fillId="109" borderId="53" applyNumberFormat="0" applyFont="0" applyAlignment="0"/>
    <xf numFmtId="0" fontId="4" fillId="109" borderId="53" applyNumberFormat="0" applyFont="0" applyAlignment="0"/>
    <xf numFmtId="0" fontId="4" fillId="109" borderId="53" applyNumberFormat="0" applyFont="0" applyAlignment="0"/>
    <xf numFmtId="0" fontId="4" fillId="109" borderId="53" applyNumberFormat="0" applyFont="0" applyAlignment="0"/>
    <xf numFmtId="0" fontId="4" fillId="109" borderId="53" applyNumberFormat="0" applyFont="0" applyAlignment="0"/>
    <xf numFmtId="0" fontId="4" fillId="109" borderId="53" applyNumberFormat="0" applyFont="0" applyAlignment="0"/>
    <xf numFmtId="0" fontId="4" fillId="109" borderId="53" applyNumberFormat="0" applyFont="0" applyAlignment="0"/>
    <xf numFmtId="0" fontId="4" fillId="109" borderId="53" applyNumberFormat="0" applyFont="0" applyAlignment="0"/>
    <xf numFmtId="0" fontId="4" fillId="109" borderId="53" applyNumberFormat="0" applyFont="0" applyAlignment="0"/>
    <xf numFmtId="0" fontId="4" fillId="110" borderId="54" applyNumberFormat="0" applyAlignment="0"/>
    <xf numFmtId="0" fontId="4" fillId="110" borderId="54" applyNumberFormat="0" applyAlignment="0"/>
    <xf numFmtId="0" fontId="4" fillId="110" borderId="54" applyNumberFormat="0" applyAlignment="0"/>
    <xf numFmtId="0" fontId="4" fillId="110" borderId="54" applyNumberFormat="0" applyAlignment="0"/>
    <xf numFmtId="0" fontId="4" fillId="110" borderId="54" applyNumberFormat="0" applyAlignment="0"/>
    <xf numFmtId="0" fontId="4" fillId="110" borderId="54" applyNumberFormat="0" applyAlignment="0"/>
    <xf numFmtId="0" fontId="4" fillId="110" borderId="54" applyNumberFormat="0" applyAlignment="0"/>
    <xf numFmtId="0" fontId="4" fillId="110" borderId="54" applyNumberFormat="0" applyAlignment="0"/>
    <xf numFmtId="0" fontId="4" fillId="110" borderId="54" applyNumberFormat="0" applyAlignment="0"/>
    <xf numFmtId="0" fontId="4" fillId="110" borderId="54" applyNumberFormat="0" applyAlignment="0"/>
    <xf numFmtId="0" fontId="4" fillId="110" borderId="54" applyNumberFormat="0" applyAlignment="0"/>
    <xf numFmtId="0" fontId="167" fillId="3" borderId="55">
      <alignment horizontal="left" vertical="center"/>
    </xf>
    <xf numFmtId="0" fontId="4" fillId="109" borderId="56" applyNumberFormat="0" applyFont="0" applyAlignment="0"/>
    <xf numFmtId="0" fontId="4" fillId="109" borderId="56" applyNumberFormat="0" applyFont="0" applyAlignment="0"/>
    <xf numFmtId="0" fontId="4" fillId="109" borderId="56" applyNumberFormat="0" applyFont="0" applyAlignment="0"/>
    <xf numFmtId="0" fontId="4" fillId="109" borderId="56" applyNumberFormat="0" applyFont="0" applyAlignment="0"/>
    <xf numFmtId="0" fontId="4" fillId="109" borderId="56" applyNumberFormat="0" applyFont="0" applyAlignment="0"/>
    <xf numFmtId="0" fontId="4" fillId="109" borderId="56" applyNumberFormat="0" applyFont="0" applyAlignment="0"/>
    <xf numFmtId="0" fontId="4" fillId="109" borderId="56" applyNumberFormat="0" applyFont="0" applyAlignment="0"/>
    <xf numFmtId="0" fontId="4" fillId="109" borderId="56" applyNumberFormat="0" applyFont="0" applyAlignment="0"/>
    <xf numFmtId="0" fontId="4" fillId="109" borderId="56" applyNumberFormat="0" applyFont="0" applyAlignment="0"/>
    <xf numFmtId="0" fontId="4" fillId="109" borderId="56" applyNumberFormat="0" applyFont="0" applyAlignment="0"/>
    <xf numFmtId="4" fontId="153" fillId="21" borderId="0" applyNumberFormat="0" applyProtection="0">
      <alignment horizontal="left" vertical="center" indent="1"/>
    </xf>
    <xf numFmtId="0" fontId="4" fillId="21" borderId="9" applyNumberFormat="0" applyProtection="0">
      <alignment horizontal="left" vertical="center" indent="1"/>
    </xf>
    <xf numFmtId="0" fontId="4" fillId="21" borderId="9" applyNumberFormat="0" applyProtection="0">
      <alignment horizontal="left" vertical="center" indent="1"/>
    </xf>
    <xf numFmtId="0" fontId="4" fillId="21" borderId="9" applyNumberFormat="0" applyProtection="0">
      <alignment horizontal="left" vertical="center" indent="1"/>
    </xf>
    <xf numFmtId="0" fontId="4" fillId="21" borderId="9" applyNumberFormat="0" applyProtection="0">
      <alignment horizontal="left" vertical="center" indent="1"/>
    </xf>
    <xf numFmtId="0" fontId="4" fillId="21" borderId="9" applyNumberFormat="0" applyProtection="0">
      <alignment horizontal="left" vertical="center" indent="1"/>
    </xf>
    <xf numFmtId="0" fontId="4" fillId="21" borderId="9" applyNumberFormat="0" applyProtection="0">
      <alignment horizontal="left" vertical="center" indent="1"/>
    </xf>
    <xf numFmtId="0" fontId="4" fillId="21" borderId="9" applyNumberFormat="0" applyProtection="0">
      <alignment horizontal="left" vertical="center" indent="1"/>
    </xf>
    <xf numFmtId="0" fontId="4" fillId="21" borderId="9" applyNumberFormat="0" applyProtection="0">
      <alignment horizontal="left" vertical="center" indent="1"/>
    </xf>
    <xf numFmtId="0" fontId="4" fillId="21" borderId="9" applyNumberFormat="0" applyProtection="0">
      <alignment horizontal="left" vertical="center" indent="1"/>
    </xf>
    <xf numFmtId="0" fontId="4" fillId="21" borderId="9" applyNumberFormat="0" applyProtection="0">
      <alignment horizontal="left" vertical="top" indent="1"/>
    </xf>
    <xf numFmtId="0" fontId="4" fillId="21" borderId="9" applyNumberFormat="0" applyProtection="0">
      <alignment horizontal="left" vertical="top" indent="1"/>
    </xf>
    <xf numFmtId="0" fontId="4" fillId="21" borderId="9" applyNumberFormat="0" applyProtection="0">
      <alignment horizontal="left" vertical="top" indent="1"/>
    </xf>
    <xf numFmtId="0" fontId="4" fillId="21" borderId="9" applyNumberFormat="0" applyProtection="0">
      <alignment horizontal="left" vertical="top" indent="1"/>
    </xf>
    <xf numFmtId="0" fontId="4" fillId="21" borderId="9" applyNumberFormat="0" applyProtection="0">
      <alignment horizontal="left" vertical="top" indent="1"/>
    </xf>
    <xf numFmtId="0" fontId="4" fillId="21" borderId="9" applyNumberFormat="0" applyProtection="0">
      <alignment horizontal="left" vertical="top" indent="1"/>
    </xf>
    <xf numFmtId="0" fontId="4" fillId="21" borderId="9" applyNumberFormat="0" applyProtection="0">
      <alignment horizontal="left" vertical="top" indent="1"/>
    </xf>
    <xf numFmtId="0" fontId="4" fillId="21" borderId="9" applyNumberFormat="0" applyProtection="0">
      <alignment horizontal="left" vertical="top" indent="1"/>
    </xf>
    <xf numFmtId="0" fontId="4" fillId="21" borderId="9" applyNumberFormat="0" applyProtection="0">
      <alignment horizontal="left" vertical="top" indent="1"/>
    </xf>
    <xf numFmtId="0" fontId="4" fillId="9" borderId="9" applyNumberFormat="0" applyProtection="0">
      <alignment horizontal="left" vertical="center" indent="1"/>
    </xf>
    <xf numFmtId="0" fontId="4" fillId="9" borderId="9" applyNumberFormat="0" applyProtection="0">
      <alignment horizontal="left" vertical="center" indent="1"/>
    </xf>
    <xf numFmtId="0" fontId="4" fillId="9" borderId="9" applyNumberFormat="0" applyProtection="0">
      <alignment horizontal="left" vertical="center" indent="1"/>
    </xf>
    <xf numFmtId="0" fontId="4" fillId="9" borderId="9" applyNumberFormat="0" applyProtection="0">
      <alignment horizontal="left" vertical="center" indent="1"/>
    </xf>
    <xf numFmtId="0" fontId="4" fillId="9" borderId="9" applyNumberFormat="0" applyProtection="0">
      <alignment horizontal="left" vertical="center" indent="1"/>
    </xf>
    <xf numFmtId="0" fontId="4" fillId="9" borderId="9" applyNumberFormat="0" applyProtection="0">
      <alignment horizontal="left" vertical="center" indent="1"/>
    </xf>
    <xf numFmtId="0" fontId="4" fillId="9" borderId="9" applyNumberFormat="0" applyProtection="0">
      <alignment horizontal="left" vertical="center" indent="1"/>
    </xf>
    <xf numFmtId="0" fontId="4" fillId="9" borderId="9" applyNumberFormat="0" applyProtection="0">
      <alignment horizontal="left" vertical="center" indent="1"/>
    </xf>
    <xf numFmtId="0" fontId="4" fillId="9" borderId="9" applyNumberFormat="0" applyProtection="0">
      <alignment horizontal="left" vertical="center" indent="1"/>
    </xf>
    <xf numFmtId="0" fontId="4" fillId="9" borderId="9" applyNumberFormat="0" applyProtection="0">
      <alignment horizontal="left" vertical="top" indent="1"/>
    </xf>
    <xf numFmtId="0" fontId="4" fillId="9" borderId="9" applyNumberFormat="0" applyProtection="0">
      <alignment horizontal="left" vertical="top" indent="1"/>
    </xf>
    <xf numFmtId="0" fontId="4" fillId="9" borderId="9" applyNumberFormat="0" applyProtection="0">
      <alignment horizontal="left" vertical="top" indent="1"/>
    </xf>
    <xf numFmtId="0" fontId="4" fillId="9" borderId="9" applyNumberFormat="0" applyProtection="0">
      <alignment horizontal="left" vertical="top" indent="1"/>
    </xf>
    <xf numFmtId="0" fontId="4" fillId="9" borderId="9" applyNumberFormat="0" applyProtection="0">
      <alignment horizontal="left" vertical="top" indent="1"/>
    </xf>
    <xf numFmtId="0" fontId="4" fillId="9" borderId="9" applyNumberFormat="0" applyProtection="0">
      <alignment horizontal="left" vertical="top" indent="1"/>
    </xf>
    <xf numFmtId="0" fontId="4" fillId="9" borderId="9" applyNumberFormat="0" applyProtection="0">
      <alignment horizontal="left" vertical="top" indent="1"/>
    </xf>
    <xf numFmtId="0" fontId="4" fillId="9" borderId="9" applyNumberFormat="0" applyProtection="0">
      <alignment horizontal="left" vertical="top" indent="1"/>
    </xf>
    <xf numFmtId="0" fontId="4" fillId="9" borderId="9" applyNumberFormat="0" applyProtection="0">
      <alignment horizontal="left" vertical="top" indent="1"/>
    </xf>
    <xf numFmtId="0" fontId="4" fillId="20" borderId="9" applyNumberFormat="0" applyProtection="0">
      <alignment horizontal="left" vertical="center" indent="1"/>
    </xf>
    <xf numFmtId="0" fontId="4" fillId="20" borderId="9" applyNumberFormat="0" applyProtection="0">
      <alignment horizontal="left" vertical="center" indent="1"/>
    </xf>
    <xf numFmtId="0" fontId="4" fillId="20" borderId="9" applyNumberFormat="0" applyProtection="0">
      <alignment horizontal="left" vertical="center" indent="1"/>
    </xf>
    <xf numFmtId="0" fontId="4" fillId="20" borderId="9" applyNumberFormat="0" applyProtection="0">
      <alignment horizontal="left" vertical="center" indent="1"/>
    </xf>
    <xf numFmtId="0" fontId="4" fillId="20" borderId="9" applyNumberFormat="0" applyProtection="0">
      <alignment horizontal="left" vertical="center" indent="1"/>
    </xf>
    <xf numFmtId="0" fontId="4" fillId="20" borderId="9" applyNumberFormat="0" applyProtection="0">
      <alignment horizontal="left" vertical="center" indent="1"/>
    </xf>
    <xf numFmtId="0" fontId="4" fillId="20" borderId="9" applyNumberFormat="0" applyProtection="0">
      <alignment horizontal="left" vertical="center" indent="1"/>
    </xf>
    <xf numFmtId="0" fontId="4" fillId="20" borderId="9" applyNumberFormat="0" applyProtection="0">
      <alignment horizontal="left" vertical="center" indent="1"/>
    </xf>
    <xf numFmtId="0" fontId="4" fillId="20" borderId="9" applyNumberFormat="0" applyProtection="0">
      <alignment horizontal="left" vertical="center" indent="1"/>
    </xf>
    <xf numFmtId="0" fontId="4" fillId="20" borderId="9" applyNumberFormat="0" applyProtection="0">
      <alignment horizontal="left" vertical="top" indent="1"/>
    </xf>
    <xf numFmtId="0" fontId="4" fillId="20" borderId="9" applyNumberFormat="0" applyProtection="0">
      <alignment horizontal="left" vertical="top" indent="1"/>
    </xf>
    <xf numFmtId="0" fontId="4" fillId="20" borderId="9" applyNumberFormat="0" applyProtection="0">
      <alignment horizontal="left" vertical="top" indent="1"/>
    </xf>
    <xf numFmtId="0" fontId="4" fillId="20" borderId="9" applyNumberFormat="0" applyProtection="0">
      <alignment horizontal="left" vertical="top" indent="1"/>
    </xf>
    <xf numFmtId="0" fontId="4" fillId="20" borderId="9" applyNumberFormat="0" applyProtection="0">
      <alignment horizontal="left" vertical="top" indent="1"/>
    </xf>
    <xf numFmtId="0" fontId="4" fillId="20" borderId="9" applyNumberFormat="0" applyProtection="0">
      <alignment horizontal="left" vertical="top" indent="1"/>
    </xf>
    <xf numFmtId="0" fontId="4" fillId="20" borderId="9" applyNumberFormat="0" applyProtection="0">
      <alignment horizontal="left" vertical="top" indent="1"/>
    </xf>
    <xf numFmtId="0" fontId="4" fillId="20" borderId="9" applyNumberFormat="0" applyProtection="0">
      <alignment horizontal="left" vertical="top" indent="1"/>
    </xf>
    <xf numFmtId="0" fontId="4" fillId="20" borderId="9" applyNumberFormat="0" applyProtection="0">
      <alignment horizontal="left" vertical="top" indent="1"/>
    </xf>
    <xf numFmtId="0" fontId="4" fillId="22" borderId="9" applyNumberFormat="0" applyProtection="0">
      <alignment horizontal="left" vertical="center" indent="1"/>
    </xf>
    <xf numFmtId="0" fontId="4" fillId="22" borderId="9" applyNumberFormat="0" applyProtection="0">
      <alignment horizontal="left" vertical="center" indent="1"/>
    </xf>
    <xf numFmtId="0" fontId="4" fillId="22" borderId="9" applyNumberFormat="0" applyProtection="0">
      <alignment horizontal="left" vertical="center" indent="1"/>
    </xf>
    <xf numFmtId="0" fontId="4" fillId="22" borderId="9" applyNumberFormat="0" applyProtection="0">
      <alignment horizontal="left" vertical="center" indent="1"/>
    </xf>
    <xf numFmtId="0" fontId="4" fillId="22" borderId="9" applyNumberFormat="0" applyProtection="0">
      <alignment horizontal="left" vertical="center" indent="1"/>
    </xf>
    <xf numFmtId="0" fontId="4" fillId="22" borderId="9" applyNumberFormat="0" applyProtection="0">
      <alignment horizontal="left" vertical="center" indent="1"/>
    </xf>
    <xf numFmtId="0" fontId="4" fillId="22" borderId="9" applyNumberFormat="0" applyProtection="0">
      <alignment horizontal="left" vertical="center" indent="1"/>
    </xf>
    <xf numFmtId="0" fontId="4" fillId="22" borderId="9" applyNumberFormat="0" applyProtection="0">
      <alignment horizontal="left" vertical="center" indent="1"/>
    </xf>
    <xf numFmtId="0" fontId="4" fillId="22" borderId="9" applyNumberFormat="0" applyProtection="0">
      <alignment horizontal="left" vertical="center" indent="1"/>
    </xf>
    <xf numFmtId="0" fontId="4" fillId="22" borderId="9" applyNumberFormat="0" applyProtection="0">
      <alignment horizontal="left" vertical="top" indent="1"/>
    </xf>
    <xf numFmtId="0" fontId="4" fillId="22" borderId="9" applyNumberFormat="0" applyProtection="0">
      <alignment horizontal="left" vertical="top" indent="1"/>
    </xf>
    <xf numFmtId="0" fontId="4" fillId="22" borderId="9" applyNumberFormat="0" applyProtection="0">
      <alignment horizontal="left" vertical="top" indent="1"/>
    </xf>
    <xf numFmtId="0" fontId="4" fillId="22" borderId="9" applyNumberFormat="0" applyProtection="0">
      <alignment horizontal="left" vertical="top" indent="1"/>
    </xf>
    <xf numFmtId="0" fontId="4" fillId="22" borderId="9" applyNumberFormat="0" applyProtection="0">
      <alignment horizontal="left" vertical="top" indent="1"/>
    </xf>
    <xf numFmtId="0" fontId="4" fillId="22" borderId="9" applyNumberFormat="0" applyProtection="0">
      <alignment horizontal="left" vertical="top" indent="1"/>
    </xf>
    <xf numFmtId="0" fontId="4" fillId="22" borderId="9" applyNumberFormat="0" applyProtection="0">
      <alignment horizontal="left" vertical="top" indent="1"/>
    </xf>
    <xf numFmtId="0" fontId="4" fillId="22" borderId="9" applyNumberFormat="0" applyProtection="0">
      <alignment horizontal="left" vertical="top" indent="1"/>
    </xf>
    <xf numFmtId="0" fontId="4" fillId="22" borderId="9" applyNumberFormat="0" applyProtection="0">
      <alignment horizontal="left" vertical="top" indent="1"/>
    </xf>
    <xf numFmtId="4" fontId="168" fillId="18" borderId="57">
      <alignment vertical="center"/>
    </xf>
    <xf numFmtId="4" fontId="169" fillId="18" borderId="57">
      <alignment vertical="center"/>
    </xf>
    <xf numFmtId="4" fontId="168" fillId="107" borderId="57">
      <alignment vertical="center"/>
    </xf>
    <xf numFmtId="4" fontId="169" fillId="107" borderId="57">
      <alignment vertical="center"/>
    </xf>
    <xf numFmtId="0" fontId="11" fillId="5" borderId="9" applyNumberFormat="0" applyProtection="0">
      <alignment horizontal="left" vertical="top" indent="1"/>
    </xf>
    <xf numFmtId="0" fontId="11" fillId="5" borderId="9" applyNumberFormat="0" applyProtection="0">
      <alignment horizontal="left" vertical="top" indent="1"/>
    </xf>
    <xf numFmtId="4" fontId="154" fillId="22" borderId="9" applyNumberFormat="0" applyProtection="0">
      <alignment horizontal="right" vertical="center"/>
    </xf>
    <xf numFmtId="4" fontId="11" fillId="23" borderId="9" applyNumberFormat="0" applyProtection="0">
      <alignment horizontal="right" vertical="center"/>
    </xf>
    <xf numFmtId="4" fontId="11" fillId="23" borderId="9" applyNumberFormat="0" applyProtection="0">
      <alignment horizontal="right" vertical="center"/>
    </xf>
    <xf numFmtId="4" fontId="11" fillId="23" borderId="9" applyNumberFormat="0" applyProtection="0">
      <alignment horizontal="right" vertical="center"/>
    </xf>
    <xf numFmtId="4" fontId="11" fillId="23" borderId="9" applyNumberFormat="0" applyProtection="0">
      <alignment horizontal="right" vertical="center"/>
    </xf>
    <xf numFmtId="4" fontId="11" fillId="23" borderId="9" applyNumberFormat="0" applyProtection="0">
      <alignment horizontal="right" vertical="center"/>
    </xf>
    <xf numFmtId="4" fontId="11" fillId="23" borderId="9" applyNumberFormat="0" applyProtection="0">
      <alignment horizontal="right" vertical="center"/>
    </xf>
    <xf numFmtId="4" fontId="11" fillId="23" borderId="9" applyNumberFormat="0" applyProtection="0">
      <alignment horizontal="right" vertical="center"/>
    </xf>
    <xf numFmtId="4" fontId="11" fillId="23" borderId="9" applyNumberFormat="0" applyProtection="0">
      <alignment horizontal="right" vertical="center"/>
    </xf>
    <xf numFmtId="4" fontId="11" fillId="23" borderId="9" applyNumberFormat="0" applyProtection="0">
      <alignment horizontal="right" vertical="center"/>
    </xf>
    <xf numFmtId="4" fontId="11" fillId="23" borderId="9" applyNumberFormat="0" applyProtection="0">
      <alignment horizontal="right" vertical="center"/>
    </xf>
    <xf numFmtId="4" fontId="170" fillId="18" borderId="57">
      <alignment vertical="center"/>
    </xf>
    <xf numFmtId="4" fontId="171" fillId="18" borderId="57">
      <alignment vertical="center"/>
    </xf>
    <xf numFmtId="4" fontId="170" fillId="107" borderId="57">
      <alignment vertical="center"/>
    </xf>
    <xf numFmtId="4" fontId="171" fillId="10" borderId="57">
      <alignment vertical="center"/>
    </xf>
    <xf numFmtId="4" fontId="151" fillId="20" borderId="9" applyNumberFormat="0" applyProtection="0">
      <alignment horizontal="left" vertical="center" indent="1"/>
    </xf>
    <xf numFmtId="4" fontId="11" fillId="24" borderId="9" applyNumberFormat="0" applyProtection="0">
      <alignment horizontal="left" vertical="center" indent="1"/>
    </xf>
    <xf numFmtId="4" fontId="11" fillId="24" borderId="9" applyNumberFormat="0" applyProtection="0">
      <alignment horizontal="left" vertical="center" indent="1"/>
    </xf>
    <xf numFmtId="4" fontId="11" fillId="24" borderId="9" applyNumberFormat="0" applyProtection="0">
      <alignment horizontal="left" vertical="center" indent="1"/>
    </xf>
    <xf numFmtId="4" fontId="11" fillId="24" borderId="9" applyNumberFormat="0" applyProtection="0">
      <alignment horizontal="left" vertical="center" indent="1"/>
    </xf>
    <xf numFmtId="4" fontId="11" fillId="24" borderId="9" applyNumberFormat="0" applyProtection="0">
      <alignment horizontal="left" vertical="center" indent="1"/>
    </xf>
    <xf numFmtId="4" fontId="11" fillId="24" borderId="9" applyNumberFormat="0" applyProtection="0">
      <alignment horizontal="left" vertical="center" indent="1"/>
    </xf>
    <xf numFmtId="4" fontId="11" fillId="24" borderId="9" applyNumberFormat="0" applyProtection="0">
      <alignment horizontal="left" vertical="center" indent="1"/>
    </xf>
    <xf numFmtId="4" fontId="11" fillId="24" borderId="9" applyNumberFormat="0" applyProtection="0">
      <alignment horizontal="left" vertical="center" indent="1"/>
    </xf>
    <xf numFmtId="4" fontId="11" fillId="24" borderId="9" applyNumberFormat="0" applyProtection="0">
      <alignment horizontal="left" vertical="center" indent="1"/>
    </xf>
    <xf numFmtId="4" fontId="11" fillId="24" borderId="9" applyNumberFormat="0" applyProtection="0">
      <alignment horizontal="left" vertical="center" indent="1"/>
    </xf>
    <xf numFmtId="4" fontId="35" fillId="20" borderId="9">
      <alignment horizontal="right" vertical="center"/>
    </xf>
    <xf numFmtId="4" fontId="35" fillId="20" borderId="9">
      <alignment horizontal="left" vertical="center" indent="1"/>
    </xf>
    <xf numFmtId="4" fontId="35" fillId="22" borderId="9">
      <alignment horizontal="left" vertical="center" indent="1"/>
    </xf>
    <xf numFmtId="0" fontId="11" fillId="9" borderId="9" applyNumberFormat="0" applyProtection="0">
      <alignment horizontal="left" vertical="top" indent="1"/>
    </xf>
    <xf numFmtId="0" fontId="11" fillId="9" borderId="9" applyNumberFormat="0" applyProtection="0">
      <alignment horizontal="left" vertical="top" indent="1"/>
    </xf>
    <xf numFmtId="0" fontId="11" fillId="9" borderId="9" applyNumberFormat="0" applyProtection="0">
      <alignment horizontal="left" vertical="top" indent="1"/>
    </xf>
    <xf numFmtId="0" fontId="11" fillId="9" borderId="9" applyNumberFormat="0" applyProtection="0">
      <alignment horizontal="left" vertical="top" indent="1"/>
    </xf>
    <xf numFmtId="0" fontId="11" fillId="9" borderId="9" applyNumberFormat="0" applyProtection="0">
      <alignment horizontal="left" vertical="top" indent="1"/>
    </xf>
    <xf numFmtId="0" fontId="11" fillId="9" borderId="9" applyNumberFormat="0" applyProtection="0">
      <alignment horizontal="left" vertical="top" indent="1"/>
    </xf>
    <xf numFmtId="0" fontId="11" fillId="9" borderId="9" applyNumberFormat="0" applyProtection="0">
      <alignment horizontal="left" vertical="top" indent="1"/>
    </xf>
    <xf numFmtId="0" fontId="11" fillId="9" borderId="9" applyNumberFormat="0" applyProtection="0">
      <alignment horizontal="left" vertical="top" indent="1"/>
    </xf>
    <xf numFmtId="0" fontId="11" fillId="9" borderId="9" applyNumberFormat="0" applyProtection="0">
      <alignment horizontal="left" vertical="top" indent="1"/>
    </xf>
    <xf numFmtId="0" fontId="11" fillId="9" borderId="9" applyNumberFormat="0" applyProtection="0">
      <alignment horizontal="left" vertical="top" indent="1"/>
    </xf>
    <xf numFmtId="4" fontId="35" fillId="22" borderId="9">
      <alignment vertical="center"/>
    </xf>
    <xf numFmtId="4" fontId="33" fillId="22" borderId="9">
      <alignment vertical="center"/>
    </xf>
    <xf numFmtId="4" fontId="165" fillId="18" borderId="58">
      <alignment vertical="center"/>
    </xf>
    <xf numFmtId="4" fontId="166" fillId="18" borderId="58">
      <alignment vertical="center"/>
    </xf>
    <xf numFmtId="4" fontId="165" fillId="107" borderId="57">
      <alignment vertical="center"/>
    </xf>
    <xf numFmtId="4" fontId="166" fillId="107" borderId="57">
      <alignment vertical="center"/>
    </xf>
    <xf numFmtId="4" fontId="35" fillId="5" borderId="9">
      <alignment horizontal="left" vertical="center" indent="1"/>
    </xf>
    <xf numFmtId="4" fontId="155" fillId="9" borderId="11" applyNumberFormat="0" applyProtection="0">
      <alignment horizontal="left" vertical="center" indent="1"/>
    </xf>
    <xf numFmtId="4" fontId="156" fillId="22" borderId="9" applyNumberFormat="0" applyProtection="0">
      <alignment horizontal="right"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>
      <alignment vertical="top"/>
    </xf>
    <xf numFmtId="171" fontId="4" fillId="0" borderId="0">
      <alignment horizontal="left" wrapText="1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171" fontId="4" fillId="0" borderId="0">
      <alignment horizontal="left" wrapText="1"/>
    </xf>
    <xf numFmtId="0" fontId="2" fillId="0" borderId="12"/>
    <xf numFmtId="170" fontId="172" fillId="0" borderId="0" applyFill="0" applyBorder="0">
      <alignment horizontal="right" wrapText="1"/>
    </xf>
    <xf numFmtId="0" fontId="144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18" fontId="15" fillId="3" borderId="0" applyFont="0" applyFill="0" applyBorder="0" applyAlignment="0" applyProtection="0">
      <protection locked="0"/>
    </xf>
    <xf numFmtId="20" fontId="15" fillId="3" borderId="0" applyFont="0" applyFill="0" applyBorder="0" applyAlignment="0" applyProtection="0">
      <protection locked="0"/>
    </xf>
    <xf numFmtId="20" fontId="15" fillId="3" borderId="0" applyFont="0" applyFill="0" applyBorder="0" applyAlignment="0" applyProtection="0">
      <protection locked="0"/>
    </xf>
    <xf numFmtId="20" fontId="15" fillId="3" borderId="0" applyFont="0" applyFill="0" applyBorder="0" applyAlignment="0" applyProtection="0">
      <protection locked="0"/>
    </xf>
    <xf numFmtId="20" fontId="15" fillId="3" borderId="0" applyFont="0" applyFill="0" applyBorder="0" applyAlignment="0" applyProtection="0">
      <protection locked="0"/>
    </xf>
    <xf numFmtId="20" fontId="15" fillId="3" borderId="0" applyFont="0" applyFill="0" applyBorder="0" applyAlignment="0" applyProtection="0">
      <protection locked="0"/>
    </xf>
    <xf numFmtId="18" fontId="15" fillId="3" borderId="0" applyFont="0" applyFill="0" applyBorder="0" applyAlignment="0" applyProtection="0">
      <protection locked="0"/>
    </xf>
    <xf numFmtId="18" fontId="15" fillId="3" borderId="0" applyFont="0" applyFill="0" applyBorder="0" applyAlignment="0" applyProtection="0">
      <protection locked="0"/>
    </xf>
    <xf numFmtId="18" fontId="15" fillId="3" borderId="0" applyFont="0" applyFill="0" applyBorder="0" applyAlignment="0" applyProtection="0">
      <protection locked="0"/>
    </xf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2" fillId="13" borderId="4" applyNumberFormat="0">
      <alignment horizontal="left" wrapText="1"/>
    </xf>
    <xf numFmtId="0" fontId="157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5" fillId="0" borderId="0">
      <alignment horizontal="centerContinuous" vertical="center"/>
    </xf>
    <xf numFmtId="0" fontId="47" fillId="0" borderId="0">
      <alignment horizontal="left" vertical="center"/>
    </xf>
    <xf numFmtId="0" fontId="143" fillId="0" borderId="59" applyNumberFormat="0" applyFill="0" applyAlignment="0" applyProtection="0"/>
    <xf numFmtId="0" fontId="143" fillId="0" borderId="59" applyNumberFormat="0" applyFill="0" applyAlignment="0" applyProtection="0"/>
    <xf numFmtId="0" fontId="124" fillId="0" borderId="59" applyNumberFormat="0" applyFill="0" applyAlignment="0" applyProtection="0"/>
    <xf numFmtId="0" fontId="143" fillId="0" borderId="59" applyNumberFormat="0" applyFill="0" applyAlignment="0" applyProtection="0"/>
    <xf numFmtId="0" fontId="207" fillId="0" borderId="44" applyNumberFormat="0" applyFill="0" applyAlignment="0" applyProtection="0"/>
    <xf numFmtId="0" fontId="207" fillId="0" borderId="44" applyNumberFormat="0" applyFill="0" applyAlignment="0" applyProtection="0"/>
    <xf numFmtId="0" fontId="207" fillId="0" borderId="44" applyNumberFormat="0" applyFill="0" applyAlignment="0" applyProtection="0"/>
    <xf numFmtId="0" fontId="207" fillId="0" borderId="44" applyNumberFormat="0" applyFill="0" applyAlignment="0" applyProtection="0"/>
    <xf numFmtId="0" fontId="124" fillId="0" borderId="59" applyNumberFormat="0" applyFill="0" applyAlignment="0" applyProtection="0"/>
    <xf numFmtId="0" fontId="207" fillId="0" borderId="44" applyNumberFormat="0" applyFill="0" applyAlignment="0" applyProtection="0"/>
    <xf numFmtId="0" fontId="207" fillId="0" borderId="44" applyNumberFormat="0" applyFill="0" applyAlignment="0" applyProtection="0"/>
    <xf numFmtId="0" fontId="143" fillId="0" borderId="59" applyNumberFormat="0" applyFill="0" applyAlignment="0" applyProtection="0"/>
    <xf numFmtId="0" fontId="143" fillId="0" borderId="59" applyNumberFormat="0" applyFill="0" applyAlignment="0" applyProtection="0"/>
    <xf numFmtId="0" fontId="124" fillId="0" borderId="59" applyNumberFormat="0" applyFill="0" applyAlignment="0" applyProtection="0"/>
    <xf numFmtId="0" fontId="124" fillId="0" borderId="59" applyNumberFormat="0" applyFill="0" applyAlignment="0" applyProtection="0"/>
    <xf numFmtId="0" fontId="143" fillId="0" borderId="59" applyNumberFormat="0" applyFill="0" applyAlignment="0" applyProtection="0"/>
    <xf numFmtId="0" fontId="207" fillId="0" borderId="44" applyNumberFormat="0" applyFill="0" applyAlignment="0" applyProtection="0"/>
    <xf numFmtId="0" fontId="207" fillId="0" borderId="44" applyNumberFormat="0" applyFill="0" applyAlignment="0" applyProtection="0"/>
    <xf numFmtId="0" fontId="207" fillId="0" borderId="44" applyNumberFormat="0" applyFill="0" applyAlignment="0" applyProtection="0"/>
    <xf numFmtId="0" fontId="143" fillId="0" borderId="59" applyNumberFormat="0" applyFill="0" applyAlignment="0" applyProtection="0"/>
    <xf numFmtId="0" fontId="207" fillId="0" borderId="44" applyNumberFormat="0" applyFill="0" applyAlignment="0" applyProtection="0"/>
    <xf numFmtId="0" fontId="207" fillId="0" borderId="44" applyNumberFormat="0" applyFill="0" applyAlignment="0" applyProtection="0"/>
    <xf numFmtId="0" fontId="207" fillId="0" borderId="44" applyNumberFormat="0" applyFill="0" applyAlignment="0" applyProtection="0"/>
    <xf numFmtId="0" fontId="143" fillId="0" borderId="59" applyNumberFormat="0" applyFill="0" applyAlignment="0" applyProtection="0"/>
    <xf numFmtId="0" fontId="207" fillId="0" borderId="44" applyNumberFormat="0" applyFill="0" applyAlignment="0" applyProtection="0"/>
    <xf numFmtId="0" fontId="207" fillId="0" borderId="44" applyNumberFormat="0" applyFill="0" applyAlignment="0" applyProtection="0"/>
    <xf numFmtId="0" fontId="207" fillId="0" borderId="44" applyNumberFormat="0" applyFill="0" applyAlignment="0" applyProtection="0"/>
    <xf numFmtId="0" fontId="143" fillId="0" borderId="59" applyNumberFormat="0" applyFill="0" applyAlignment="0" applyProtection="0"/>
    <xf numFmtId="0" fontId="207" fillId="0" borderId="44" applyNumberFormat="0" applyFill="0" applyAlignment="0" applyProtection="0"/>
    <xf numFmtId="0" fontId="207" fillId="0" borderId="44" applyNumberFormat="0" applyFill="0" applyAlignment="0" applyProtection="0"/>
    <xf numFmtId="0" fontId="207" fillId="0" borderId="44" applyNumberFormat="0" applyFill="0" applyAlignment="0" applyProtection="0"/>
    <xf numFmtId="0" fontId="143" fillId="0" borderId="59" applyNumberFormat="0" applyFill="0" applyAlignment="0" applyProtection="0"/>
    <xf numFmtId="0" fontId="207" fillId="0" borderId="44" applyNumberFormat="0" applyFill="0" applyAlignment="0" applyProtection="0"/>
    <xf numFmtId="0" fontId="143" fillId="0" borderId="59" applyNumberFormat="0" applyFill="0" applyAlignment="0" applyProtection="0"/>
    <xf numFmtId="0" fontId="207" fillId="0" borderId="44" applyNumberFormat="0" applyFill="0" applyAlignment="0" applyProtection="0"/>
    <xf numFmtId="0" fontId="143" fillId="0" borderId="59" applyNumberFormat="0" applyFill="0" applyAlignment="0" applyProtection="0"/>
    <xf numFmtId="0" fontId="132" fillId="41" borderId="30" applyNumberFormat="0" applyAlignment="0" applyProtection="0"/>
    <xf numFmtId="0" fontId="74" fillId="41" borderId="30" applyNumberFormat="0" applyAlignment="0" applyProtection="0"/>
    <xf numFmtId="0" fontId="144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208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208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209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209" fillId="0" borderId="0" applyNumberFormat="0" applyFill="0" applyBorder="0" applyAlignment="0" applyProtection="0"/>
    <xf numFmtId="0" fontId="209" fillId="0" borderId="0" applyNumberFormat="0" applyFill="0" applyBorder="0" applyAlignment="0" applyProtection="0"/>
    <xf numFmtId="0" fontId="1" fillId="0" borderId="0"/>
    <xf numFmtId="0" fontId="1" fillId="0" borderId="0"/>
    <xf numFmtId="0" fontId="48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4" fillId="0" borderId="0">
      <alignment vertical="top"/>
    </xf>
    <xf numFmtId="0" fontId="4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4" fillId="0" borderId="0">
      <alignment vertical="top"/>
    </xf>
    <xf numFmtId="0" fontId="1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>
      <alignment vertical="top"/>
    </xf>
    <xf numFmtId="9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>
      <alignment vertical="top"/>
    </xf>
    <xf numFmtId="164" fontId="1" fillId="0" borderId="0" applyFont="0" applyFill="0" applyBorder="0" applyAlignment="0" applyProtection="0"/>
    <xf numFmtId="0" fontId="4" fillId="0" borderId="0"/>
    <xf numFmtId="0" fontId="4" fillId="0" borderId="0">
      <alignment vertical="top"/>
    </xf>
    <xf numFmtId="0" fontId="4" fillId="0" borderId="0"/>
    <xf numFmtId="0" fontId="48" fillId="0" borderId="0"/>
    <xf numFmtId="0" fontId="212" fillId="0" borderId="0" applyNumberFormat="0" applyFill="0" applyBorder="0" applyAlignment="0" applyProtection="0"/>
    <xf numFmtId="0" fontId="48" fillId="0" borderId="0"/>
    <xf numFmtId="0" fontId="4" fillId="0" borderId="0">
      <alignment vertical="top"/>
    </xf>
    <xf numFmtId="0" fontId="107" fillId="0" borderId="0"/>
    <xf numFmtId="0" fontId="107" fillId="0" borderId="0"/>
    <xf numFmtId="0" fontId="214" fillId="0" borderId="0"/>
    <xf numFmtId="0" fontId="214" fillId="0" borderId="0"/>
    <xf numFmtId="0" fontId="214" fillId="0" borderId="0"/>
    <xf numFmtId="0" fontId="4" fillId="0" borderId="0"/>
    <xf numFmtId="0" fontId="4" fillId="0" borderId="0"/>
  </cellStyleXfs>
  <cellXfs count="791">
    <xf numFmtId="0" fontId="0" fillId="0" borderId="0" xfId="0"/>
    <xf numFmtId="0" fontId="52" fillId="0" borderId="0" xfId="0" applyFont="1"/>
    <xf numFmtId="0" fontId="53" fillId="0" borderId="0" xfId="0" applyFont="1"/>
    <xf numFmtId="0" fontId="54" fillId="0" borderId="0" xfId="0" applyFont="1"/>
    <xf numFmtId="0" fontId="6" fillId="0" borderId="0" xfId="0" applyFont="1" applyFill="1" applyAlignment="1"/>
    <xf numFmtId="0" fontId="56" fillId="0" borderId="0" xfId="0" applyFont="1" applyFill="1" applyAlignment="1">
      <alignment horizontal="left" vertical="center" wrapText="1"/>
    </xf>
    <xf numFmtId="170" fontId="56" fillId="0" borderId="0" xfId="65" applyNumberFormat="1" applyFont="1" applyFill="1" applyBorder="1" applyAlignment="1" applyProtection="1">
      <alignment horizontal="center" vertical="center" wrapText="1"/>
    </xf>
    <xf numFmtId="0" fontId="6" fillId="0" borderId="0" xfId="0" quotePrefix="1" applyFont="1" applyFill="1" applyAlignment="1"/>
    <xf numFmtId="0" fontId="59" fillId="0" borderId="0" xfId="0" applyFont="1"/>
    <xf numFmtId="0" fontId="60" fillId="0" borderId="0" xfId="0" applyFont="1" applyAlignment="1"/>
    <xf numFmtId="0" fontId="60" fillId="0" borderId="0" xfId="0" applyFont="1" applyFill="1" applyAlignment="1"/>
    <xf numFmtId="0" fontId="59" fillId="0" borderId="0" xfId="0" applyFont="1" applyFill="1"/>
    <xf numFmtId="0" fontId="60" fillId="0" borderId="0" xfId="0" applyFont="1" applyFill="1" applyBorder="1" applyAlignment="1">
      <alignment horizontal="right" vertical="center"/>
    </xf>
    <xf numFmtId="3" fontId="60" fillId="0" borderId="20" xfId="0" applyNumberFormat="1" applyFont="1" applyFill="1" applyBorder="1" applyAlignment="1"/>
    <xf numFmtId="3" fontId="60" fillId="0" borderId="21" xfId="0" applyNumberFormat="1" applyFont="1" applyFill="1" applyBorder="1" applyAlignment="1"/>
    <xf numFmtId="0" fontId="60" fillId="0" borderId="0" xfId="68" applyFont="1" applyFill="1" applyProtection="1"/>
    <xf numFmtId="3" fontId="60" fillId="0" borderId="0" xfId="68" applyNumberFormat="1" applyFont="1" applyFill="1" applyProtection="1">
      <protection locked="0"/>
    </xf>
    <xf numFmtId="0" fontId="61" fillId="0" borderId="0" xfId="0" applyFont="1" applyAlignment="1">
      <alignment horizontal="left" vertical="center" wrapText="1"/>
    </xf>
    <xf numFmtId="0" fontId="61" fillId="0" borderId="0" xfId="0" applyFont="1" applyAlignment="1">
      <alignment horizontal="center" vertical="center" wrapText="1"/>
    </xf>
    <xf numFmtId="0" fontId="61" fillId="0" borderId="5" xfId="68" applyFont="1" applyFill="1" applyBorder="1" applyAlignment="1" applyProtection="1">
      <alignment horizontal="center" vertical="center"/>
    </xf>
    <xf numFmtId="0" fontId="60" fillId="0" borderId="20" xfId="0" applyFont="1" applyFill="1" applyBorder="1" applyAlignment="1"/>
    <xf numFmtId="0" fontId="60" fillId="0" borderId="21" xfId="0" applyFont="1" applyFill="1" applyBorder="1" applyAlignment="1"/>
    <xf numFmtId="0" fontId="61" fillId="0" borderId="5" xfId="0" applyFont="1" applyFill="1" applyBorder="1" applyAlignment="1">
      <alignment vertical="center"/>
    </xf>
    <xf numFmtId="0" fontId="60" fillId="0" borderId="21" xfId="0" applyFont="1" applyFill="1" applyBorder="1" applyAlignment="1">
      <alignment horizontal="left" indent="1"/>
    </xf>
    <xf numFmtId="3" fontId="60" fillId="0" borderId="0" xfId="66" applyNumberFormat="1" applyFont="1" applyFill="1" applyAlignment="1" applyProtection="1">
      <alignment horizontal="left"/>
    </xf>
    <xf numFmtId="1" fontId="61" fillId="0" borderId="5" xfId="68" applyNumberFormat="1" applyFont="1" applyFill="1" applyBorder="1" applyAlignment="1" applyProtection="1">
      <alignment horizontal="center" vertical="center"/>
    </xf>
    <xf numFmtId="3" fontId="60" fillId="0" borderId="17" xfId="0" applyNumberFormat="1" applyFont="1" applyFill="1" applyBorder="1" applyAlignment="1"/>
    <xf numFmtId="3" fontId="61" fillId="0" borderId="5" xfId="0" applyNumberFormat="1" applyFont="1" applyFill="1" applyBorder="1" applyAlignment="1">
      <alignment vertical="center"/>
    </xf>
    <xf numFmtId="0" fontId="60" fillId="0" borderId="0" xfId="150" applyFont="1" applyFill="1"/>
    <xf numFmtId="0" fontId="60" fillId="0" borderId="0" xfId="150" applyFont="1" applyFill="1" applyAlignment="1">
      <alignment horizontal="center"/>
    </xf>
    <xf numFmtId="0" fontId="61" fillId="0" borderId="0" xfId="155" applyFont="1" applyFill="1" applyProtection="1"/>
    <xf numFmtId="0" fontId="60" fillId="0" borderId="0" xfId="155" applyFont="1" applyFill="1" applyProtection="1"/>
    <xf numFmtId="0" fontId="60" fillId="0" borderId="0" xfId="155" applyFont="1" applyFill="1"/>
    <xf numFmtId="0" fontId="60" fillId="0" borderId="0" xfId="155" applyFont="1" applyFill="1" applyAlignment="1">
      <alignment vertical="center"/>
    </xf>
    <xf numFmtId="0" fontId="60" fillId="0" borderId="0" xfId="150" applyFont="1" applyFill="1" applyAlignment="1">
      <alignment vertical="center"/>
    </xf>
    <xf numFmtId="0" fontId="60" fillId="0" borderId="19" xfId="150" applyFont="1" applyFill="1" applyBorder="1" applyAlignment="1">
      <alignment horizontal="center" vertical="center"/>
    </xf>
    <xf numFmtId="0" fontId="60" fillId="0" borderId="5" xfId="150" applyFont="1" applyFill="1" applyBorder="1" applyAlignment="1">
      <alignment vertical="center"/>
    </xf>
    <xf numFmtId="0" fontId="61" fillId="0" borderId="0" xfId="150" applyFont="1" applyFill="1" applyAlignment="1">
      <alignment horizontal="center"/>
    </xf>
    <xf numFmtId="0" fontId="60" fillId="0" borderId="0" xfId="150" applyFont="1" applyFill="1" applyBorder="1" applyAlignment="1"/>
    <xf numFmtId="0" fontId="60" fillId="0" borderId="0" xfId="155" applyFont="1" applyFill="1" applyBorder="1" applyAlignment="1"/>
    <xf numFmtId="3" fontId="0" fillId="0" borderId="21" xfId="0" applyNumberFormat="1" applyFont="1" applyFill="1" applyBorder="1" applyAlignment="1" applyProtection="1">
      <alignment horizontal="left" vertical="center" indent="1"/>
      <protection locked="0"/>
    </xf>
    <xf numFmtId="0" fontId="0" fillId="0" borderId="0" xfId="0" applyFont="1" applyFill="1" applyAlignment="1">
      <alignment vertical="center" wrapText="1"/>
    </xf>
    <xf numFmtId="0" fontId="0" fillId="0" borderId="0" xfId="0" applyFont="1" applyFill="1"/>
    <xf numFmtId="3" fontId="0" fillId="0" borderId="0" xfId="0" applyNumberFormat="1" applyFont="1" applyFill="1" applyAlignment="1">
      <alignment vertical="center" wrapText="1"/>
    </xf>
    <xf numFmtId="0" fontId="57" fillId="0" borderId="5" xfId="68" applyFont="1" applyFill="1" applyBorder="1" applyAlignment="1" applyProtection="1">
      <alignment horizontal="center"/>
    </xf>
    <xf numFmtId="49" fontId="0" fillId="0" borderId="0" xfId="0" applyNumberFormat="1" applyFont="1" applyFill="1" applyAlignment="1"/>
    <xf numFmtId="166" fontId="0" fillId="0" borderId="0" xfId="14" applyNumberFormat="1" applyFont="1" applyFill="1"/>
    <xf numFmtId="166" fontId="57" fillId="0" borderId="0" xfId="14" applyNumberFormat="1" applyFont="1" applyFill="1"/>
    <xf numFmtId="0" fontId="57" fillId="0" borderId="0" xfId="0" applyFont="1" applyFill="1" applyBorder="1"/>
    <xf numFmtId="0" fontId="0" fillId="0" borderId="21" xfId="336" applyFont="1" applyFill="1" applyBorder="1" applyAlignment="1">
      <alignment horizontal="left" vertical="center" indent="4"/>
    </xf>
    <xf numFmtId="166" fontId="57" fillId="0" borderId="22" xfId="14" applyNumberFormat="1" applyFont="1" applyFill="1" applyBorder="1" applyAlignment="1">
      <alignment horizontal="left" indent="2"/>
    </xf>
    <xf numFmtId="182" fontId="57" fillId="0" borderId="5" xfId="0" applyNumberFormat="1" applyFont="1" applyFill="1" applyBorder="1" applyAlignment="1">
      <alignment horizontal="center" vertical="center"/>
    </xf>
    <xf numFmtId="0" fontId="82" fillId="0" borderId="0" xfId="199" applyNumberFormat="1" applyAlignment="1" applyProtection="1"/>
    <xf numFmtId="0" fontId="82" fillId="0" borderId="0" xfId="199" applyNumberFormat="1" applyFill="1" applyAlignment="1" applyProtection="1"/>
    <xf numFmtId="166" fontId="57" fillId="0" borderId="0" xfId="14" applyNumberFormat="1" applyFont="1" applyFill="1" applyBorder="1" applyAlignment="1">
      <alignment horizontal="center" vertical="top" wrapText="1"/>
    </xf>
    <xf numFmtId="166" fontId="57" fillId="0" borderId="0" xfId="14" applyNumberFormat="1" applyFont="1" applyFill="1" applyBorder="1" applyAlignment="1">
      <alignment wrapText="1"/>
    </xf>
    <xf numFmtId="166" fontId="0" fillId="0" borderId="24" xfId="14" applyNumberFormat="1" applyFont="1" applyFill="1" applyBorder="1"/>
    <xf numFmtId="0" fontId="0" fillId="0" borderId="0" xfId="0" applyAlignment="1">
      <alignment horizontal="center" vertical="center"/>
    </xf>
    <xf numFmtId="0" fontId="99" fillId="111" borderId="0" xfId="0" applyFont="1" applyFill="1" applyAlignment="1">
      <alignment horizontal="center" vertical="center"/>
    </xf>
    <xf numFmtId="0" fontId="59" fillId="0" borderId="21" xfId="0" applyFont="1" applyFill="1" applyBorder="1" applyAlignment="1"/>
    <xf numFmtId="0" fontId="60" fillId="0" borderId="0" xfId="0" applyFont="1"/>
    <xf numFmtId="0" fontId="82" fillId="0" borderId="0" xfId="199" applyNumberFormat="1" applyFont="1" applyAlignment="1" applyProtection="1"/>
    <xf numFmtId="3" fontId="0" fillId="0" borderId="21" xfId="0" applyNumberFormat="1" applyFont="1" applyFill="1" applyBorder="1" applyAlignment="1">
      <alignment horizontal="right" vertical="center" wrapText="1"/>
    </xf>
    <xf numFmtId="3" fontId="123" fillId="0" borderId="21" xfId="0" applyNumberFormat="1" applyFont="1" applyFill="1" applyBorder="1" applyAlignment="1" applyProtection="1">
      <alignment horizontal="right" vertical="center"/>
      <protection locked="0"/>
    </xf>
    <xf numFmtId="3" fontId="57" fillId="0" borderId="5" xfId="0" applyNumberFormat="1" applyFont="1" applyFill="1" applyBorder="1" applyAlignment="1">
      <alignment horizontal="right" vertical="center" wrapText="1"/>
    </xf>
    <xf numFmtId="0" fontId="108" fillId="0" borderId="0" xfId="0" applyFont="1" applyFill="1"/>
    <xf numFmtId="0" fontId="108" fillId="0" borderId="0" xfId="0" applyFont="1" applyFill="1" applyBorder="1" applyAlignment="1">
      <alignment horizontal="right" vertical="center"/>
    </xf>
    <xf numFmtId="0" fontId="48" fillId="0" borderId="0" xfId="0" applyFont="1" applyFill="1"/>
    <xf numFmtId="166" fontId="48" fillId="0" borderId="0" xfId="14" applyNumberFormat="1" applyFont="1" applyFill="1"/>
    <xf numFmtId="0" fontId="48" fillId="0" borderId="0" xfId="0" applyFont="1" applyFill="1" applyAlignment="1">
      <alignment vertical="center" wrapText="1"/>
    </xf>
    <xf numFmtId="3" fontId="48" fillId="0" borderId="0" xfId="0" applyNumberFormat="1" applyFont="1" applyFill="1" applyAlignment="1">
      <alignment vertical="center" wrapText="1"/>
    </xf>
    <xf numFmtId="3" fontId="48" fillId="0" borderId="0" xfId="0" applyNumberFormat="1" applyFont="1" applyFill="1" applyBorder="1" applyAlignment="1">
      <alignment vertical="center" wrapText="1"/>
    </xf>
    <xf numFmtId="166" fontId="48" fillId="0" borderId="24" xfId="14" applyNumberFormat="1" applyFont="1" applyFill="1" applyBorder="1"/>
    <xf numFmtId="3" fontId="48" fillId="0" borderId="0" xfId="68" applyNumberFormat="1" applyFont="1" applyFill="1" applyAlignment="1" applyProtection="1">
      <alignment vertical="center" wrapText="1"/>
      <protection locked="0"/>
    </xf>
    <xf numFmtId="166" fontId="48" fillId="0" borderId="21" xfId="14" applyNumberFormat="1" applyFont="1" applyFill="1" applyBorder="1" applyAlignment="1">
      <alignment horizontal="left" indent="3"/>
    </xf>
    <xf numFmtId="0" fontId="48" fillId="0" borderId="21" xfId="336" applyFont="1" applyFill="1" applyBorder="1" applyAlignment="1">
      <alignment horizontal="left" vertical="center" indent="4"/>
    </xf>
    <xf numFmtId="166" fontId="48" fillId="0" borderId="22" xfId="14" applyNumberFormat="1" applyFont="1" applyFill="1" applyBorder="1" applyAlignment="1">
      <alignment horizontal="left" indent="2"/>
    </xf>
    <xf numFmtId="3" fontId="48" fillId="0" borderId="21" xfId="0" applyNumberFormat="1" applyFont="1" applyFill="1" applyBorder="1" applyAlignment="1">
      <alignment horizontal="right" vertical="center"/>
    </xf>
    <xf numFmtId="3" fontId="48" fillId="0" borderId="21" xfId="0" applyNumberFormat="1" applyFont="1" applyFill="1" applyBorder="1" applyAlignment="1">
      <alignment horizontal="right" vertical="center" wrapText="1"/>
    </xf>
    <xf numFmtId="3" fontId="48" fillId="0" borderId="21" xfId="0" applyNumberFormat="1" applyFont="1" applyFill="1" applyBorder="1" applyAlignment="1" applyProtection="1">
      <alignment horizontal="right" vertical="center"/>
      <protection locked="0"/>
    </xf>
    <xf numFmtId="3" fontId="48" fillId="0" borderId="22" xfId="0" applyNumberFormat="1" applyFont="1" applyFill="1" applyBorder="1" applyAlignment="1">
      <alignment vertical="center" wrapText="1"/>
    </xf>
    <xf numFmtId="3" fontId="57" fillId="0" borderId="21" xfId="0" applyNumberFormat="1" applyFont="1" applyBorder="1" applyAlignment="1">
      <alignment vertical="center"/>
    </xf>
    <xf numFmtId="3" fontId="57" fillId="0" borderId="20" xfId="0" applyNumberFormat="1" applyFont="1" applyBorder="1" applyAlignment="1">
      <alignment vertical="center"/>
    </xf>
    <xf numFmtId="0" fontId="48" fillId="0" borderId="21" xfId="336" applyFont="1" applyFill="1" applyBorder="1" applyAlignment="1">
      <alignment horizontal="left" vertical="center" indent="3"/>
    </xf>
    <xf numFmtId="0" fontId="48" fillId="0" borderId="22" xfId="336" applyFont="1" applyFill="1" applyBorder="1" applyAlignment="1">
      <alignment horizontal="left" vertical="center" indent="3"/>
    </xf>
    <xf numFmtId="3" fontId="57" fillId="0" borderId="20" xfId="0" applyNumberFormat="1" applyFont="1" applyFill="1" applyBorder="1" applyAlignment="1">
      <alignment horizontal="right" vertical="center" wrapText="1"/>
    </xf>
    <xf numFmtId="3" fontId="0" fillId="0" borderId="21" xfId="0" applyNumberFormat="1" applyFont="1" applyFill="1" applyBorder="1" applyAlignment="1"/>
    <xf numFmtId="3" fontId="0" fillId="0" borderId="21" xfId="0" applyNumberFormat="1" applyFont="1" applyFill="1" applyBorder="1" applyAlignment="1">
      <alignment horizontal="left" indent="1"/>
    </xf>
    <xf numFmtId="3" fontId="57" fillId="0" borderId="21" xfId="0" applyNumberFormat="1" applyFont="1" applyFill="1" applyBorder="1" applyAlignment="1" applyProtection="1">
      <alignment horizontal="right" vertical="center"/>
      <protection locked="0"/>
    </xf>
    <xf numFmtId="0" fontId="61" fillId="0" borderId="0" xfId="0" applyFont="1" applyFill="1" applyAlignment="1">
      <alignment horizontal="center" vertical="center" wrapText="1"/>
    </xf>
    <xf numFmtId="0" fontId="213" fillId="0" borderId="0" xfId="0" applyFont="1" applyAlignment="1"/>
    <xf numFmtId="0" fontId="57" fillId="0" borderId="0" xfId="0" applyFont="1" applyFill="1" applyAlignment="1">
      <alignment horizontal="left" vertical="center" wrapText="1"/>
    </xf>
    <xf numFmtId="3" fontId="123" fillId="0" borderId="0" xfId="55" applyNumberFormat="1" applyFont="1" applyFill="1" applyBorder="1" applyAlignment="1">
      <alignment horizontal="left" vertical="center" wrapText="1"/>
    </xf>
    <xf numFmtId="0" fontId="57" fillId="0" borderId="20" xfId="0" applyFont="1" applyFill="1" applyBorder="1" applyAlignment="1">
      <alignment horizontal="center" vertical="center"/>
    </xf>
    <xf numFmtId="0" fontId="57" fillId="0" borderId="17" xfId="0" applyFont="1" applyFill="1" applyBorder="1" applyAlignment="1">
      <alignment horizontal="center" vertical="center"/>
    </xf>
    <xf numFmtId="0" fontId="57" fillId="0" borderId="0" xfId="0" applyFont="1" applyFill="1" applyAlignment="1">
      <alignment horizontal="center" vertical="center" wrapText="1"/>
    </xf>
    <xf numFmtId="3" fontId="0" fillId="0" borderId="21" xfId="0" applyNumberFormat="1" applyBorder="1" applyAlignment="1">
      <alignment horizontal="right" vertical="center" wrapText="1"/>
    </xf>
    <xf numFmtId="0" fontId="213" fillId="0" borderId="0" xfId="0" applyFont="1"/>
    <xf numFmtId="0" fontId="60" fillId="26" borderId="21" xfId="0" applyFont="1" applyFill="1" applyBorder="1" applyAlignment="1">
      <alignment horizontal="left" indent="1"/>
    </xf>
    <xf numFmtId="3" fontId="101" fillId="0" borderId="5" xfId="0" applyNumberFormat="1" applyFont="1" applyFill="1" applyBorder="1" applyAlignment="1" applyProtection="1">
      <alignment vertical="center"/>
      <protection locked="0"/>
    </xf>
    <xf numFmtId="3" fontId="60" fillId="0" borderId="0" xfId="0" applyNumberFormat="1" applyFont="1" applyFill="1" applyAlignment="1"/>
    <xf numFmtId="0" fontId="61" fillId="0" borderId="0" xfId="0" applyFont="1" applyFill="1" applyAlignment="1"/>
    <xf numFmtId="0" fontId="61" fillId="0" borderId="21" xfId="0" applyFont="1" applyFill="1" applyBorder="1" applyAlignment="1"/>
    <xf numFmtId="0" fontId="60" fillId="0" borderId="21" xfId="0" applyFont="1" applyFill="1" applyBorder="1" applyAlignment="1">
      <alignment horizontal="left" indent="2"/>
    </xf>
    <xf numFmtId="0" fontId="60" fillId="0" borderId="17" xfId="0" applyFont="1" applyFill="1" applyBorder="1" applyAlignment="1"/>
    <xf numFmtId="3" fontId="60" fillId="0" borderId="20" xfId="0" applyNumberFormat="1" applyFont="1" applyFill="1" applyBorder="1" applyAlignment="1">
      <alignment horizontal="right" vertical="center"/>
    </xf>
    <xf numFmtId="3" fontId="61" fillId="0" borderId="21" xfId="0" applyNumberFormat="1" applyFont="1" applyFill="1" applyBorder="1" applyAlignment="1">
      <alignment horizontal="right" vertical="center"/>
    </xf>
    <xf numFmtId="3" fontId="60" fillId="0" borderId="21" xfId="0" applyNumberFormat="1" applyFont="1" applyFill="1" applyBorder="1" applyAlignment="1">
      <alignment horizontal="right" vertical="center"/>
    </xf>
    <xf numFmtId="3" fontId="61" fillId="0" borderId="5" xfId="0" applyNumberFormat="1" applyFont="1" applyFill="1" applyBorder="1" applyAlignment="1">
      <alignment horizontal="right" vertical="center"/>
    </xf>
    <xf numFmtId="3" fontId="60" fillId="0" borderId="17" xfId="0" applyNumberFormat="1" applyFont="1" applyFill="1" applyBorder="1" applyAlignment="1">
      <alignment horizontal="right" vertical="center"/>
    </xf>
    <xf numFmtId="49" fontId="60" fillId="0" borderId="0" xfId="0" applyNumberFormat="1" applyFont="1" applyAlignment="1"/>
    <xf numFmtId="0" fontId="215" fillId="0" borderId="0" xfId="199" applyNumberFormat="1" applyFont="1" applyAlignment="1" applyProtection="1"/>
    <xf numFmtId="0" fontId="60" fillId="0" borderId="0" xfId="0" applyFont="1" applyFill="1" applyBorder="1" applyAlignment="1"/>
    <xf numFmtId="9" fontId="60" fillId="0" borderId="20" xfId="73" applyFont="1" applyFill="1" applyBorder="1" applyAlignment="1">
      <alignment horizontal="center"/>
    </xf>
    <xf numFmtId="3" fontId="61" fillId="0" borderId="21" xfId="0" applyNumberFormat="1" applyFont="1" applyFill="1" applyBorder="1" applyAlignment="1"/>
    <xf numFmtId="0" fontId="60" fillId="0" borderId="21" xfId="0" applyFont="1" applyFill="1" applyBorder="1" applyAlignment="1">
      <alignment horizontal="left" indent="4"/>
    </xf>
    <xf numFmtId="3" fontId="60" fillId="0" borderId="21" xfId="0" applyNumberFormat="1" applyFont="1" applyFill="1" applyBorder="1" applyAlignment="1" applyProtection="1">
      <protection locked="0"/>
    </xf>
    <xf numFmtId="0" fontId="61" fillId="0" borderId="0" xfId="0" applyFont="1" applyFill="1" applyAlignment="1">
      <alignment vertical="center"/>
    </xf>
    <xf numFmtId="0" fontId="60" fillId="0" borderId="0" xfId="150" applyFont="1" applyFill="1" applyProtection="1"/>
    <xf numFmtId="0" fontId="61" fillId="0" borderId="0" xfId="57" applyFont="1" applyFill="1" applyAlignment="1">
      <alignment horizontal="left" vertical="center"/>
    </xf>
    <xf numFmtId="0" fontId="60" fillId="0" borderId="0" xfId="150" applyFont="1" applyFill="1" applyBorder="1" applyAlignment="1" applyProtection="1">
      <alignment horizontal="center"/>
    </xf>
    <xf numFmtId="3" fontId="60" fillId="0" borderId="0" xfId="150" applyNumberFormat="1" applyFont="1" applyFill="1"/>
    <xf numFmtId="0" fontId="61" fillId="0" borderId="0" xfId="150" applyFont="1" applyFill="1" applyAlignment="1" applyProtection="1">
      <alignment vertical="center"/>
    </xf>
    <xf numFmtId="0" fontId="60" fillId="0" borderId="20" xfId="150" applyFont="1" applyFill="1" applyBorder="1" applyProtection="1"/>
    <xf numFmtId="0" fontId="61" fillId="0" borderId="20" xfId="150" applyFont="1" applyFill="1" applyBorder="1" applyAlignment="1">
      <alignment vertical="center" wrapText="1"/>
    </xf>
    <xf numFmtId="3" fontId="61" fillId="0" borderId="20" xfId="150" applyNumberFormat="1" applyFont="1" applyFill="1" applyBorder="1" applyAlignment="1" applyProtection="1">
      <alignment vertical="center"/>
    </xf>
    <xf numFmtId="0" fontId="60" fillId="0" borderId="0" xfId="150" applyFont="1" applyFill="1" applyAlignment="1" applyProtection="1">
      <alignment vertical="center"/>
    </xf>
    <xf numFmtId="3" fontId="60" fillId="0" borderId="21" xfId="150" applyNumberFormat="1" applyFont="1" applyFill="1" applyBorder="1" applyAlignment="1">
      <alignment vertical="center"/>
    </xf>
    <xf numFmtId="0" fontId="60" fillId="0" borderId="21" xfId="150" quotePrefix="1" applyFont="1" applyFill="1" applyBorder="1" applyAlignment="1" applyProtection="1">
      <alignment horizontal="center" vertical="center"/>
    </xf>
    <xf numFmtId="4" fontId="60" fillId="0" borderId="21" xfId="150" applyNumberFormat="1" applyFont="1" applyFill="1" applyBorder="1" applyAlignment="1">
      <alignment horizontal="left" vertical="center" wrapText="1" indent="2"/>
    </xf>
    <xf numFmtId="4" fontId="60" fillId="0" borderId="21" xfId="150" applyNumberFormat="1" applyFont="1" applyFill="1" applyBorder="1" applyAlignment="1">
      <alignment vertical="center"/>
    </xf>
    <xf numFmtId="0" fontId="60" fillId="0" borderId="17" xfId="150" applyFont="1" applyFill="1" applyBorder="1" applyAlignment="1" applyProtection="1">
      <alignment horizontal="center" vertical="center"/>
    </xf>
    <xf numFmtId="4" fontId="60" fillId="0" borderId="17" xfId="150" applyNumberFormat="1" applyFont="1" applyFill="1" applyBorder="1" applyAlignment="1">
      <alignment horizontal="left" vertical="center" wrapText="1" indent="2"/>
    </xf>
    <xf numFmtId="0" fontId="61" fillId="0" borderId="19" xfId="150" applyFont="1" applyFill="1" applyBorder="1" applyAlignment="1">
      <alignment horizontal="center" vertical="center"/>
    </xf>
    <xf numFmtId="0" fontId="61" fillId="0" borderId="19" xfId="150" applyFont="1" applyFill="1" applyBorder="1" applyAlignment="1">
      <alignment vertical="center"/>
    </xf>
    <xf numFmtId="3" fontId="61" fillId="0" borderId="5" xfId="150" applyNumberFormat="1" applyFont="1" applyFill="1" applyBorder="1" applyAlignment="1">
      <alignment vertical="center"/>
    </xf>
    <xf numFmtId="0" fontId="60" fillId="0" borderId="0" xfId="150" applyFont="1" applyFill="1" applyBorder="1" applyAlignment="1">
      <alignment vertical="center"/>
    </xf>
    <xf numFmtId="179" fontId="60" fillId="0" borderId="5" xfId="157" applyNumberFormat="1" applyFont="1" applyFill="1" applyBorder="1" applyAlignment="1">
      <alignment vertical="center"/>
    </xf>
    <xf numFmtId="4" fontId="60" fillId="0" borderId="0" xfId="150" applyNumberFormat="1" applyFont="1" applyFill="1"/>
    <xf numFmtId="3" fontId="60" fillId="0" borderId="17" xfId="150" applyNumberFormat="1" applyFont="1" applyFill="1" applyBorder="1" applyAlignment="1">
      <alignment vertical="center"/>
    </xf>
    <xf numFmtId="170" fontId="61" fillId="0" borderId="0" xfId="65" applyNumberFormat="1" applyFont="1" applyFill="1" applyBorder="1" applyAlignment="1" applyProtection="1">
      <alignment horizontal="center" vertical="center" wrapText="1"/>
    </xf>
    <xf numFmtId="0" fontId="60" fillId="0" borderId="0" xfId="0" quotePrefix="1" applyFont="1" applyFill="1" applyAlignment="1"/>
    <xf numFmtId="0" fontId="60" fillId="0" borderId="0" xfId="63" quotePrefix="1" applyFont="1" applyFill="1" applyBorder="1" applyAlignment="1">
      <alignment horizontal="right" vertical="center"/>
    </xf>
    <xf numFmtId="170" fontId="61" fillId="0" borderId="19" xfId="65" applyNumberFormat="1" applyFont="1" applyFill="1" applyBorder="1" applyAlignment="1" applyProtection="1">
      <alignment horizontal="center" vertical="center"/>
    </xf>
    <xf numFmtId="1" fontId="61" fillId="0" borderId="16" xfId="65" applyNumberFormat="1" applyFont="1" applyFill="1" applyBorder="1" applyAlignment="1" applyProtection="1">
      <alignment horizontal="center"/>
    </xf>
    <xf numFmtId="170" fontId="60" fillId="0" borderId="20" xfId="65" applyNumberFormat="1" applyFont="1" applyFill="1" applyBorder="1" applyAlignment="1" applyProtection="1">
      <alignment horizontal="left" indent="1"/>
    </xf>
    <xf numFmtId="168" fontId="60" fillId="0" borderId="21" xfId="65" quotePrefix="1" applyNumberFormat="1" applyFont="1" applyFill="1" applyBorder="1" applyAlignment="1" applyProtection="1">
      <alignment horizontal="right"/>
    </xf>
    <xf numFmtId="170" fontId="60" fillId="0" borderId="21" xfId="65" applyNumberFormat="1" applyFont="1" applyFill="1" applyBorder="1" applyAlignment="1" applyProtection="1">
      <alignment horizontal="left"/>
    </xf>
    <xf numFmtId="3" fontId="60" fillId="0" borderId="21" xfId="65" quotePrefix="1" applyNumberFormat="1" applyFont="1" applyFill="1" applyBorder="1" applyAlignment="1" applyProtection="1">
      <alignment horizontal="right"/>
    </xf>
    <xf numFmtId="170" fontId="61" fillId="0" borderId="20" xfId="65" quotePrefix="1" applyNumberFormat="1" applyFont="1" applyFill="1" applyBorder="1" applyAlignment="1" applyProtection="1">
      <alignment horizontal="left"/>
    </xf>
    <xf numFmtId="3" fontId="61" fillId="0" borderId="5" xfId="65" quotePrefix="1" applyNumberFormat="1" applyFont="1" applyFill="1" applyBorder="1" applyAlignment="1" applyProtection="1">
      <alignment horizontal="right"/>
    </xf>
    <xf numFmtId="4" fontId="60" fillId="0" borderId="5" xfId="65" quotePrefix="1" applyNumberFormat="1" applyFont="1" applyFill="1" applyBorder="1" applyAlignment="1" applyProtection="1">
      <alignment horizontal="right"/>
    </xf>
    <xf numFmtId="168" fontId="61" fillId="0" borderId="5" xfId="65" applyNumberFormat="1" applyFont="1" applyFill="1" applyBorder="1" applyAlignment="1" applyProtection="1">
      <alignment horizontal="left"/>
    </xf>
    <xf numFmtId="168" fontId="60" fillId="0" borderId="20" xfId="65" quotePrefix="1" applyNumberFormat="1" applyFont="1" applyFill="1" applyBorder="1" applyAlignment="1" applyProtection="1">
      <alignment horizontal="right"/>
    </xf>
    <xf numFmtId="170" fontId="60" fillId="0" borderId="22" xfId="65" applyNumberFormat="1" applyFont="1" applyFill="1" applyBorder="1" applyAlignment="1" applyProtection="1">
      <alignment horizontal="left" indent="5"/>
    </xf>
    <xf numFmtId="170" fontId="70" fillId="0" borderId="22" xfId="65" applyNumberFormat="1" applyFont="1" applyFill="1" applyBorder="1" applyAlignment="1" applyProtection="1">
      <alignment horizontal="left" indent="5"/>
    </xf>
    <xf numFmtId="170" fontId="70" fillId="0" borderId="18" xfId="65" applyNumberFormat="1" applyFont="1" applyFill="1" applyBorder="1" applyAlignment="1" applyProtection="1">
      <alignment horizontal="left" indent="5"/>
    </xf>
    <xf numFmtId="170" fontId="60" fillId="0" borderId="24" xfId="65" applyNumberFormat="1" applyFont="1" applyFill="1" applyBorder="1" applyAlignment="1" applyProtection="1">
      <alignment horizontal="left" indent="1"/>
    </xf>
    <xf numFmtId="168" fontId="60" fillId="0" borderId="25" xfId="65" quotePrefix="1" applyNumberFormat="1" applyFont="1" applyFill="1" applyBorder="1" applyAlignment="1" applyProtection="1">
      <alignment horizontal="right"/>
    </xf>
    <xf numFmtId="10" fontId="60" fillId="0" borderId="21" xfId="73" quotePrefix="1" applyNumberFormat="1" applyFont="1" applyFill="1" applyBorder="1" applyAlignment="1" applyProtection="1">
      <alignment horizontal="right"/>
    </xf>
    <xf numFmtId="10" fontId="60" fillId="0" borderId="17" xfId="73" quotePrefix="1" applyNumberFormat="1" applyFont="1" applyFill="1" applyBorder="1" applyAlignment="1" applyProtection="1">
      <alignment horizontal="right"/>
    </xf>
    <xf numFmtId="0" fontId="60" fillId="0" borderId="0" xfId="0" applyFont="1" applyFill="1"/>
    <xf numFmtId="0" fontId="60" fillId="0" borderId="0" xfId="0" applyFont="1" applyFill="1" applyAlignment="1">
      <alignment horizontal="right"/>
    </xf>
    <xf numFmtId="0" fontId="60" fillId="0" borderId="5" xfId="0" applyFont="1" applyFill="1" applyBorder="1"/>
    <xf numFmtId="4" fontId="60" fillId="0" borderId="5" xfId="0" applyNumberFormat="1" applyFont="1" applyFill="1" applyBorder="1" applyProtection="1">
      <protection locked="0"/>
    </xf>
    <xf numFmtId="2" fontId="60" fillId="0" borderId="5" xfId="0" applyNumberFormat="1" applyFont="1" applyFill="1" applyBorder="1"/>
    <xf numFmtId="0" fontId="61" fillId="0" borderId="21" xfId="150" applyFont="1" applyFill="1" applyBorder="1" applyAlignment="1" applyProtection="1">
      <alignment horizontal="center" vertical="center"/>
    </xf>
    <xf numFmtId="0" fontId="61" fillId="0" borderId="0" xfId="150" applyFont="1" applyFill="1" applyBorder="1" applyAlignment="1">
      <alignment horizontal="left" vertical="center"/>
    </xf>
    <xf numFmtId="3" fontId="61" fillId="0" borderId="21" xfId="150" applyNumberFormat="1" applyFont="1" applyFill="1" applyBorder="1" applyAlignment="1">
      <alignment vertical="center"/>
    </xf>
    <xf numFmtId="0" fontId="60" fillId="0" borderId="5" xfId="0" applyFont="1" applyFill="1" applyBorder="1" applyAlignment="1">
      <alignment horizontal="center"/>
    </xf>
    <xf numFmtId="0" fontId="60" fillId="0" borderId="23" xfId="0" applyFont="1" applyFill="1" applyBorder="1" applyAlignment="1">
      <alignment horizontal="center"/>
    </xf>
    <xf numFmtId="3" fontId="48" fillId="0" borderId="5" xfId="0" applyNumberFormat="1" applyFont="1" applyFill="1" applyBorder="1" applyAlignment="1">
      <alignment horizontal="right" vertical="center" wrapText="1"/>
    </xf>
    <xf numFmtId="0" fontId="61" fillId="0" borderId="0" xfId="0" applyFont="1" applyFill="1" applyAlignment="1">
      <alignment horizontal="left" vertical="center" wrapText="1"/>
    </xf>
    <xf numFmtId="0" fontId="61" fillId="0" borderId="0" xfId="0" applyFont="1" applyFill="1"/>
    <xf numFmtId="0" fontId="60" fillId="0" borderId="22" xfId="0" applyFont="1" applyFill="1" applyBorder="1" applyAlignment="1"/>
    <xf numFmtId="0" fontId="61" fillId="0" borderId="19" xfId="0" applyFont="1" applyFill="1" applyBorder="1" applyAlignment="1">
      <alignment vertical="center"/>
    </xf>
    <xf numFmtId="3" fontId="211" fillId="27" borderId="0" xfId="0" applyNumberFormat="1" applyFont="1" applyFill="1" applyBorder="1" applyAlignment="1"/>
    <xf numFmtId="3" fontId="210" fillId="27" borderId="0" xfId="0" applyNumberFormat="1" applyFont="1" applyFill="1" applyBorder="1" applyAlignment="1">
      <alignment vertical="center"/>
    </xf>
    <xf numFmtId="3" fontId="211" fillId="27" borderId="24" xfId="0" applyNumberFormat="1" applyFont="1" applyFill="1" applyBorder="1" applyAlignment="1"/>
    <xf numFmtId="3" fontId="211" fillId="27" borderId="12" xfId="0" applyNumberFormat="1" applyFont="1" applyFill="1" applyBorder="1" applyAlignment="1"/>
    <xf numFmtId="3" fontId="211" fillId="27" borderId="25" xfId="0" applyNumberFormat="1" applyFont="1" applyFill="1" applyBorder="1" applyAlignment="1"/>
    <xf numFmtId="3" fontId="211" fillId="27" borderId="22" xfId="0" applyNumberFormat="1" applyFont="1" applyFill="1" applyBorder="1" applyAlignment="1"/>
    <xf numFmtId="3" fontId="211" fillId="27" borderId="2" xfId="0" applyNumberFormat="1" applyFont="1" applyFill="1" applyBorder="1" applyAlignment="1"/>
    <xf numFmtId="3" fontId="210" fillId="27" borderId="22" xfId="0" applyNumberFormat="1" applyFont="1" applyFill="1" applyBorder="1" applyAlignment="1">
      <alignment vertical="center"/>
    </xf>
    <xf numFmtId="3" fontId="210" fillId="27" borderId="2" xfId="0" applyNumberFormat="1" applyFont="1" applyFill="1" applyBorder="1" applyAlignment="1">
      <alignment vertical="center"/>
    </xf>
    <xf numFmtId="3" fontId="210" fillId="27" borderId="18" xfId="0" applyNumberFormat="1" applyFont="1" applyFill="1" applyBorder="1" applyAlignment="1">
      <alignment vertical="center"/>
    </xf>
    <xf numFmtId="3" fontId="210" fillId="27" borderId="26" xfId="0" applyNumberFormat="1" applyFont="1" applyFill="1" applyBorder="1" applyAlignment="1">
      <alignment vertical="center"/>
    </xf>
    <xf numFmtId="3" fontId="210" fillId="27" borderId="27" xfId="0" applyNumberFormat="1" applyFont="1" applyFill="1" applyBorder="1" applyAlignment="1">
      <alignment vertical="center"/>
    </xf>
    <xf numFmtId="169" fontId="60" fillId="0" borderId="0" xfId="67" applyNumberFormat="1" applyFont="1" applyFill="1" applyBorder="1"/>
    <xf numFmtId="169" fontId="60" fillId="0" borderId="0" xfId="67" applyNumberFormat="1" applyFont="1" applyFill="1"/>
    <xf numFmtId="169" fontId="61" fillId="0" borderId="0" xfId="67" applyNumberFormat="1" applyFont="1" applyFill="1" applyAlignment="1">
      <alignment vertical="center"/>
    </xf>
    <xf numFmtId="169" fontId="61" fillId="0" borderId="0" xfId="67" applyNumberFormat="1" applyFont="1" applyFill="1"/>
    <xf numFmtId="3" fontId="108" fillId="0" borderId="0" xfId="0" applyNumberFormat="1" applyFont="1" applyFill="1" applyAlignment="1">
      <alignment vertical="center" wrapText="1"/>
    </xf>
    <xf numFmtId="0" fontId="108" fillId="0" borderId="0" xfId="0" applyFont="1" applyFill="1" applyAlignment="1">
      <alignment vertical="center" wrapText="1"/>
    </xf>
    <xf numFmtId="3" fontId="108" fillId="0" borderId="21" xfId="0" applyNumberFormat="1" applyFont="1" applyFill="1" applyBorder="1" applyAlignment="1">
      <alignment horizontal="right" vertical="center" wrapText="1"/>
    </xf>
    <xf numFmtId="3" fontId="108" fillId="0" borderId="21" xfId="0" applyNumberFormat="1" applyFont="1" applyFill="1" applyBorder="1" applyAlignment="1" applyProtection="1">
      <alignment horizontal="right" vertical="center"/>
      <protection locked="0"/>
    </xf>
    <xf numFmtId="3" fontId="101" fillId="0" borderId="5" xfId="0" applyNumberFormat="1" applyFont="1" applyFill="1" applyBorder="1" applyAlignment="1">
      <alignment horizontal="right" vertical="center" wrapText="1"/>
    </xf>
    <xf numFmtId="0" fontId="217" fillId="0" borderId="0" xfId="199" applyNumberFormat="1" applyFont="1" applyFill="1" applyAlignment="1" applyProtection="1"/>
    <xf numFmtId="49" fontId="60" fillId="0" borderId="0" xfId="0" applyNumberFormat="1" applyFont="1"/>
    <xf numFmtId="0" fontId="61" fillId="0" borderId="0" xfId="0" applyFont="1" applyAlignment="1">
      <alignment vertical="center" wrapText="1"/>
    </xf>
    <xf numFmtId="0" fontId="60" fillId="0" borderId="0" xfId="0" applyFont="1" applyAlignment="1">
      <alignment vertical="center" wrapText="1"/>
    </xf>
    <xf numFmtId="3" fontId="60" fillId="0" borderId="0" xfId="0" applyNumberFormat="1" applyFont="1" applyAlignment="1">
      <alignment vertical="center" wrapText="1"/>
    </xf>
    <xf numFmtId="3" fontId="60" fillId="0" borderId="0" xfId="0" applyNumberFormat="1" applyFont="1" applyFill="1" applyAlignment="1">
      <alignment vertical="center" wrapText="1"/>
    </xf>
    <xf numFmtId="0" fontId="60" fillId="0" borderId="0" xfId="0" applyFont="1" applyFill="1" applyAlignment="1">
      <alignment vertical="center" wrapText="1"/>
    </xf>
    <xf numFmtId="0" fontId="60" fillId="0" borderId="0" xfId="0" applyFont="1" applyAlignment="1">
      <alignment horizontal="right" vertical="center"/>
    </xf>
    <xf numFmtId="3" fontId="60" fillId="0" borderId="0" xfId="68" applyNumberFormat="1" applyFont="1" applyAlignment="1" applyProtection="1">
      <alignment vertical="center" wrapText="1"/>
      <protection locked="0"/>
    </xf>
    <xf numFmtId="3" fontId="60" fillId="0" borderId="20" xfId="0" applyNumberFormat="1" applyFont="1" applyBorder="1" applyAlignment="1">
      <alignment horizontal="right" vertical="center" wrapText="1"/>
    </xf>
    <xf numFmtId="3" fontId="60" fillId="0" borderId="20" xfId="0" applyNumberFormat="1" applyFont="1" applyFill="1" applyBorder="1" applyAlignment="1">
      <alignment horizontal="right" vertical="center" wrapText="1"/>
    </xf>
    <xf numFmtId="0" fontId="60" fillId="0" borderId="21" xfId="0" applyFont="1" applyFill="1" applyBorder="1"/>
    <xf numFmtId="3" fontId="60" fillId="0" borderId="21" xfId="0" applyNumberFormat="1" applyFont="1" applyFill="1" applyBorder="1" applyAlignment="1">
      <alignment horizontal="right"/>
    </xf>
    <xf numFmtId="3" fontId="60" fillId="0" borderId="21" xfId="0" applyNumberFormat="1" applyFont="1" applyFill="1" applyBorder="1" applyAlignment="1">
      <alignment horizontal="right" vertical="center" wrapText="1"/>
    </xf>
    <xf numFmtId="3" fontId="60" fillId="0" borderId="0" xfId="0" applyNumberFormat="1" applyFont="1"/>
    <xf numFmtId="3" fontId="60" fillId="0" borderId="21" xfId="0" applyNumberFormat="1" applyFont="1" applyBorder="1" applyAlignment="1">
      <alignment horizontal="right" vertical="center" wrapText="1"/>
    </xf>
    <xf numFmtId="3" fontId="60" fillId="0" borderId="21" xfId="0" applyNumberFormat="1" applyFont="1" applyFill="1" applyBorder="1" applyAlignment="1" applyProtection="1">
      <alignment horizontal="right" vertical="center"/>
      <protection locked="0"/>
    </xf>
    <xf numFmtId="3" fontId="60" fillId="0" borderId="0" xfId="0" applyNumberFormat="1" applyFont="1" applyFill="1"/>
    <xf numFmtId="3" fontId="60" fillId="0" borderId="21" xfId="0" applyNumberFormat="1" applyFont="1" applyFill="1" applyBorder="1" applyAlignment="1" applyProtection="1">
      <alignment horizontal="left" vertical="center" indent="1"/>
      <protection locked="0"/>
    </xf>
    <xf numFmtId="3" fontId="60" fillId="0" borderId="17" xfId="0" applyNumberFormat="1" applyFont="1" applyBorder="1" applyAlignment="1">
      <alignment horizontal="right" vertical="center" wrapText="1"/>
    </xf>
    <xf numFmtId="3" fontId="60" fillId="0" borderId="17" xfId="0" applyNumberFormat="1" applyFont="1" applyFill="1" applyBorder="1" applyAlignment="1">
      <alignment horizontal="right" vertical="center" wrapText="1"/>
    </xf>
    <xf numFmtId="3" fontId="61" fillId="0" borderId="5" xfId="0" applyNumberFormat="1" applyFont="1" applyBorder="1" applyAlignment="1">
      <alignment horizontal="right" vertical="center" wrapText="1"/>
    </xf>
    <xf numFmtId="3" fontId="61" fillId="0" borderId="5" xfId="0" applyNumberFormat="1" applyFont="1" applyFill="1" applyBorder="1" applyAlignment="1">
      <alignment horizontal="right" vertical="center" wrapText="1"/>
    </xf>
    <xf numFmtId="3" fontId="61" fillId="0" borderId="0" xfId="0" applyNumberFormat="1" applyFont="1" applyAlignment="1">
      <alignment vertical="center" wrapText="1"/>
    </xf>
    <xf numFmtId="3" fontId="61" fillId="0" borderId="21" xfId="0" applyNumberFormat="1" applyFont="1" applyBorder="1" applyAlignment="1">
      <alignment horizontal="right" vertical="center" wrapText="1"/>
    </xf>
    <xf numFmtId="3" fontId="61" fillId="0" borderId="21" xfId="0" applyNumberFormat="1" applyFont="1" applyFill="1" applyBorder="1" applyAlignment="1">
      <alignment horizontal="right" vertical="center" wrapText="1"/>
    </xf>
    <xf numFmtId="3" fontId="61" fillId="0" borderId="0" xfId="0" applyNumberFormat="1" applyFont="1" applyAlignment="1">
      <alignment horizontal="right" vertical="center" wrapText="1"/>
    </xf>
    <xf numFmtId="3" fontId="61" fillId="0" borderId="0" xfId="0" applyNumberFormat="1" applyFont="1" applyFill="1" applyAlignment="1">
      <alignment horizontal="right" vertical="center" wrapText="1"/>
    </xf>
    <xf numFmtId="0" fontId="60" fillId="0" borderId="20" xfId="0" applyFont="1" applyFill="1" applyBorder="1"/>
    <xf numFmtId="3" fontId="60" fillId="0" borderId="20" xfId="0" applyNumberFormat="1" applyFont="1" applyFill="1" applyBorder="1" applyAlignment="1">
      <alignment horizontal="right"/>
    </xf>
    <xf numFmtId="0" fontId="61" fillId="0" borderId="5" xfId="0" applyFont="1" applyFill="1" applyBorder="1" applyAlignment="1" applyProtection="1">
      <alignment vertical="center"/>
      <protection locked="0"/>
    </xf>
    <xf numFmtId="3" fontId="61" fillId="0" borderId="5" xfId="0" applyNumberFormat="1" applyFont="1" applyFill="1" applyBorder="1" applyAlignment="1" applyProtection="1">
      <alignment horizontal="right" vertical="center"/>
      <protection locked="0"/>
    </xf>
    <xf numFmtId="3" fontId="61" fillId="0" borderId="0" xfId="0" applyNumberFormat="1" applyFont="1" applyAlignment="1" applyProtection="1">
      <alignment vertical="center"/>
      <protection locked="0"/>
    </xf>
    <xf numFmtId="0" fontId="60" fillId="0" borderId="20" xfId="0" applyFont="1" applyFill="1" applyBorder="1" applyAlignment="1" applyProtection="1">
      <alignment horizontal="left" indent="1"/>
      <protection locked="0"/>
    </xf>
    <xf numFmtId="3" fontId="60" fillId="0" borderId="20" xfId="0" applyNumberFormat="1" applyFont="1" applyFill="1" applyBorder="1" applyAlignment="1" applyProtection="1">
      <alignment horizontal="right"/>
      <protection locked="0"/>
    </xf>
    <xf numFmtId="3" fontId="60" fillId="0" borderId="20" xfId="0" applyNumberFormat="1" applyFont="1" applyFill="1" applyBorder="1" applyAlignment="1" applyProtection="1">
      <alignment horizontal="right" vertical="center" wrapText="1"/>
      <protection locked="0"/>
    </xf>
    <xf numFmtId="0" fontId="60" fillId="0" borderId="0" xfId="0" applyFont="1" applyAlignment="1" applyProtection="1">
      <alignment horizontal="left" vertical="center" wrapText="1"/>
      <protection locked="0"/>
    </xf>
    <xf numFmtId="0" fontId="60" fillId="0" borderId="21" xfId="0" applyFont="1" applyFill="1" applyBorder="1" applyAlignment="1" applyProtection="1">
      <alignment horizontal="left" indent="1"/>
      <protection locked="0"/>
    </xf>
    <xf numFmtId="3" fontId="60" fillId="0" borderId="21" xfId="0" applyNumberFormat="1" applyFont="1" applyFill="1" applyBorder="1" applyAlignment="1" applyProtection="1">
      <alignment horizontal="right"/>
      <protection locked="0"/>
    </xf>
    <xf numFmtId="3" fontId="60" fillId="0" borderId="0" xfId="0" applyNumberFormat="1" applyFont="1" applyAlignment="1" applyProtection="1">
      <alignment vertical="center"/>
      <protection locked="0"/>
    </xf>
    <xf numFmtId="0" fontId="60" fillId="0" borderId="17" xfId="0" applyFont="1" applyFill="1" applyBorder="1" applyAlignment="1" applyProtection="1">
      <alignment horizontal="left" indent="1"/>
      <protection locked="0"/>
    </xf>
    <xf numFmtId="3" fontId="60" fillId="0" borderId="17" xfId="0" applyNumberFormat="1" applyFont="1" applyFill="1" applyBorder="1" applyAlignment="1" applyProtection="1">
      <alignment horizontal="right"/>
      <protection locked="0"/>
    </xf>
    <xf numFmtId="3" fontId="60" fillId="0" borderId="17" xfId="0" applyNumberFormat="1" applyFont="1" applyFill="1" applyBorder="1" applyAlignment="1" applyProtection="1">
      <alignment horizontal="right" vertical="center" wrapText="1"/>
      <protection locked="0"/>
    </xf>
    <xf numFmtId="3" fontId="61" fillId="0" borderId="5" xfId="0" applyNumberFormat="1" applyFont="1" applyFill="1" applyBorder="1" applyAlignment="1" applyProtection="1">
      <alignment vertical="center"/>
      <protection locked="0"/>
    </xf>
    <xf numFmtId="0" fontId="60" fillId="0" borderId="0" xfId="0" applyFont="1" applyProtection="1">
      <protection locked="0"/>
    </xf>
    <xf numFmtId="0" fontId="61" fillId="0" borderId="21" xfId="0" applyFont="1" applyFill="1" applyBorder="1" applyAlignment="1" applyProtection="1">
      <alignment vertical="center"/>
      <protection locked="0"/>
    </xf>
    <xf numFmtId="3" fontId="61" fillId="0" borderId="21" xfId="0" applyNumberFormat="1" applyFont="1" applyFill="1" applyBorder="1" applyAlignment="1" applyProtection="1">
      <alignment vertical="center"/>
      <protection locked="0"/>
    </xf>
    <xf numFmtId="3" fontId="60" fillId="0" borderId="21" xfId="0" applyNumberFormat="1" applyFont="1" applyFill="1" applyBorder="1" applyAlignment="1" applyProtection="1">
      <alignment vertical="center"/>
      <protection locked="0"/>
    </xf>
    <xf numFmtId="0" fontId="60" fillId="0" borderId="17" xfId="0" applyFont="1" applyFill="1" applyBorder="1" applyAlignment="1" applyProtection="1">
      <alignment horizontal="left" vertical="center" wrapText="1"/>
      <protection locked="0"/>
    </xf>
    <xf numFmtId="0" fontId="101" fillId="0" borderId="0" xfId="0" applyFont="1" applyFill="1" applyAlignment="1">
      <alignment horizontal="left" vertical="center" wrapText="1"/>
    </xf>
    <xf numFmtId="3" fontId="64" fillId="0" borderId="0" xfId="55" applyNumberFormat="1" applyFont="1" applyFill="1" applyBorder="1" applyAlignment="1">
      <alignment vertical="center" wrapText="1"/>
    </xf>
    <xf numFmtId="3" fontId="60" fillId="0" borderId="21" xfId="0" applyNumberFormat="1" applyFont="1" applyFill="1" applyBorder="1"/>
    <xf numFmtId="0" fontId="60" fillId="0" borderId="25" xfId="0" applyFont="1" applyFill="1" applyBorder="1"/>
    <xf numFmtId="0" fontId="61" fillId="0" borderId="21" xfId="0" applyFont="1" applyFill="1" applyBorder="1"/>
    <xf numFmtId="3" fontId="60" fillId="0" borderId="2" xfId="0" applyNumberFormat="1" applyFont="1" applyFill="1" applyBorder="1"/>
    <xf numFmtId="0" fontId="60" fillId="0" borderId="2" xfId="0" applyFont="1" applyFill="1" applyBorder="1"/>
    <xf numFmtId="186" fontId="61" fillId="0" borderId="2" xfId="0" applyNumberFormat="1" applyFont="1" applyFill="1" applyBorder="1"/>
    <xf numFmtId="186" fontId="60" fillId="0" borderId="2" xfId="0" applyNumberFormat="1" applyFont="1" applyFill="1" applyBorder="1"/>
    <xf numFmtId="186" fontId="60" fillId="0" borderId="0" xfId="0" applyNumberFormat="1" applyFont="1" applyFill="1" applyBorder="1"/>
    <xf numFmtId="186" fontId="60" fillId="0" borderId="21" xfId="0" applyNumberFormat="1" applyFont="1" applyFill="1" applyBorder="1"/>
    <xf numFmtId="2" fontId="60" fillId="0" borderId="0" xfId="0" applyNumberFormat="1" applyFont="1" applyFill="1" applyBorder="1"/>
    <xf numFmtId="2" fontId="60" fillId="0" borderId="21" xfId="0" applyNumberFormat="1" applyFont="1" applyFill="1" applyBorder="1"/>
    <xf numFmtId="186" fontId="60" fillId="0" borderId="26" xfId="0" applyNumberFormat="1" applyFont="1" applyFill="1" applyBorder="1"/>
    <xf numFmtId="186" fontId="60" fillId="0" borderId="17" xfId="0" applyNumberFormat="1" applyFont="1" applyFill="1" applyBorder="1"/>
    <xf numFmtId="0" fontId="218" fillId="0" borderId="0" xfId="199" applyNumberFormat="1" applyFont="1" applyFill="1" applyAlignment="1" applyProtection="1"/>
    <xf numFmtId="0" fontId="60" fillId="0" borderId="0" xfId="0" applyFont="1" applyFill="1" applyBorder="1"/>
    <xf numFmtId="3" fontId="101" fillId="0" borderId="20" xfId="0" applyNumberFormat="1" applyFont="1" applyFill="1" applyBorder="1" applyAlignment="1">
      <alignment vertical="center"/>
    </xf>
    <xf numFmtId="3" fontId="101" fillId="0" borderId="21" xfId="0" applyNumberFormat="1" applyFont="1" applyFill="1" applyBorder="1" applyAlignment="1">
      <alignment vertical="center"/>
    </xf>
    <xf numFmtId="166" fontId="108" fillId="0" borderId="0" xfId="14" applyNumberFormat="1" applyFont="1" applyFill="1"/>
    <xf numFmtId="49" fontId="60" fillId="0" borderId="0" xfId="0" applyNumberFormat="1" applyFont="1" applyFill="1" applyAlignment="1"/>
    <xf numFmtId="3" fontId="101" fillId="0" borderId="20" xfId="0" applyNumberFormat="1" applyFont="1" applyFill="1" applyBorder="1" applyAlignment="1">
      <alignment horizontal="right" vertical="center" wrapText="1"/>
    </xf>
    <xf numFmtId="3" fontId="101" fillId="0" borderId="21" xfId="0" applyNumberFormat="1" applyFont="1" applyFill="1" applyBorder="1" applyAlignment="1" applyProtection="1">
      <alignment horizontal="right" vertical="center"/>
      <protection locked="0"/>
    </xf>
    <xf numFmtId="3" fontId="101" fillId="0" borderId="5" xfId="0" applyNumberFormat="1" applyFont="1" applyFill="1" applyBorder="1"/>
    <xf numFmtId="0" fontId="61" fillId="0" borderId="0" xfId="57" applyFont="1" applyFill="1" applyAlignment="1">
      <alignment horizontal="center" vertical="center"/>
    </xf>
    <xf numFmtId="3" fontId="61" fillId="0" borderId="5" xfId="0" applyNumberFormat="1" applyFont="1" applyFill="1" applyBorder="1"/>
    <xf numFmtId="0" fontId="60" fillId="0" borderId="0" xfId="0" applyFont="1" applyFill="1" applyAlignment="1">
      <alignment horizontal="left"/>
    </xf>
    <xf numFmtId="0" fontId="60" fillId="0" borderId="0" xfId="0" applyFont="1" applyFill="1" applyAlignment="1">
      <alignment horizontal="right" vertical="center"/>
    </xf>
    <xf numFmtId="0" fontId="61" fillId="0" borderId="20" xfId="0" applyFont="1" applyFill="1" applyBorder="1"/>
    <xf numFmtId="3" fontId="61" fillId="0" borderId="20" xfId="0" applyNumberFormat="1" applyFont="1" applyFill="1" applyBorder="1" applyAlignment="1">
      <alignment horizontal="right" vertical="center"/>
    </xf>
    <xf numFmtId="0" fontId="60" fillId="0" borderId="17" xfId="0" applyFont="1" applyFill="1" applyBorder="1" applyAlignment="1">
      <alignment horizontal="left" indent="1"/>
    </xf>
    <xf numFmtId="3" fontId="61" fillId="0" borderId="20" xfId="0" applyNumberFormat="1" applyFont="1" applyFill="1" applyBorder="1" applyAlignment="1">
      <alignment horizontal="right"/>
    </xf>
    <xf numFmtId="3" fontId="61" fillId="0" borderId="21" xfId="0" applyNumberFormat="1" applyFont="1" applyFill="1" applyBorder="1" applyAlignment="1">
      <alignment horizontal="right"/>
    </xf>
    <xf numFmtId="3" fontId="60" fillId="0" borderId="17" xfId="0" applyNumberFormat="1" applyFont="1" applyFill="1" applyBorder="1" applyAlignment="1">
      <alignment horizontal="right"/>
    </xf>
    <xf numFmtId="178" fontId="60" fillId="0" borderId="0" xfId="0" applyNumberFormat="1" applyFont="1" applyFill="1" applyBorder="1" applyAlignment="1" applyProtection="1">
      <alignment horizontal="left" vertical="center" indent="3"/>
    </xf>
    <xf numFmtId="0" fontId="60" fillId="0" borderId="20" xfId="0" applyFont="1" applyFill="1" applyBorder="1" applyAlignment="1">
      <alignment horizontal="left" indent="2"/>
    </xf>
    <xf numFmtId="0" fontId="60" fillId="0" borderId="17" xfId="0" applyFont="1" applyFill="1" applyBorder="1" applyAlignment="1">
      <alignment horizontal="left" indent="2"/>
    </xf>
    <xf numFmtId="0" fontId="60" fillId="0" borderId="0" xfId="0" applyFont="1" applyFill="1" applyAlignment="1">
      <alignment horizontal="left" vertical="center"/>
    </xf>
    <xf numFmtId="3" fontId="60" fillId="0" borderId="0" xfId="0" applyNumberFormat="1" applyFont="1" applyFill="1" applyBorder="1" applyAlignment="1" applyProtection="1">
      <protection locked="0"/>
    </xf>
    <xf numFmtId="0" fontId="219" fillId="0" borderId="0" xfId="0" applyFont="1" applyFill="1"/>
    <xf numFmtId="3" fontId="60" fillId="0" borderId="23" xfId="0" applyNumberFormat="1" applyFont="1" applyFill="1" applyBorder="1"/>
    <xf numFmtId="0" fontId="61" fillId="0" borderId="5" xfId="156" applyFont="1" applyFill="1" applyBorder="1" applyAlignment="1" applyProtection="1">
      <alignment horizontal="center" vertical="center" wrapText="1"/>
    </xf>
    <xf numFmtId="0" fontId="107" fillId="0" borderId="0" xfId="0" applyFont="1" applyFill="1"/>
    <xf numFmtId="0" fontId="61" fillId="0" borderId="0" xfId="150" applyFont="1" applyFill="1"/>
    <xf numFmtId="0" fontId="60" fillId="0" borderId="0" xfId="0" applyFont="1" applyFill="1" applyAlignment="1" applyProtection="1">
      <protection locked="0"/>
    </xf>
    <xf numFmtId="0" fontId="61" fillId="0" borderId="0" xfId="0" applyFont="1" applyFill="1" applyAlignment="1">
      <alignment vertical="center" wrapText="1"/>
    </xf>
    <xf numFmtId="0" fontId="60" fillId="0" borderId="5" xfId="166" applyFont="1" applyFill="1" applyBorder="1" applyAlignment="1" applyProtection="1">
      <alignment horizontal="center" vertical="center"/>
    </xf>
    <xf numFmtId="0" fontId="60" fillId="0" borderId="5" xfId="166" applyFont="1" applyFill="1" applyBorder="1" applyAlignment="1" applyProtection="1">
      <alignment vertical="center"/>
    </xf>
    <xf numFmtId="3" fontId="60" fillId="0" borderId="5" xfId="166" applyNumberFormat="1" applyFont="1" applyFill="1" applyBorder="1" applyAlignment="1" applyProtection="1">
      <alignment vertical="center"/>
    </xf>
    <xf numFmtId="0" fontId="60" fillId="0" borderId="5" xfId="167" applyFont="1" applyFill="1" applyBorder="1" applyAlignment="1" applyProtection="1">
      <alignment vertical="center"/>
    </xf>
    <xf numFmtId="0" fontId="60" fillId="0" borderId="17" xfId="167" applyFont="1" applyFill="1" applyBorder="1" applyAlignment="1" applyProtection="1">
      <alignment vertical="center"/>
    </xf>
    <xf numFmtId="0" fontId="60" fillId="0" borderId="0" xfId="166" applyFont="1" applyFill="1" applyBorder="1" applyAlignment="1" applyProtection="1">
      <alignment horizontal="center" vertical="center"/>
    </xf>
    <xf numFmtId="170" fontId="60" fillId="0" borderId="21" xfId="65" applyNumberFormat="1" applyFont="1" applyFill="1" applyBorder="1" applyAlignment="1" applyProtection="1">
      <alignment horizontal="left" indent="1"/>
    </xf>
    <xf numFmtId="170" fontId="60" fillId="0" borderId="17" xfId="65" applyNumberFormat="1" applyFont="1" applyFill="1" applyBorder="1" applyAlignment="1" applyProtection="1">
      <alignment horizontal="left" indent="1"/>
    </xf>
    <xf numFmtId="4" fontId="60" fillId="0" borderId="21" xfId="65" quotePrefix="1" applyNumberFormat="1" applyFont="1" applyFill="1" applyBorder="1" applyAlignment="1" applyProtection="1">
      <alignment horizontal="right"/>
    </xf>
    <xf numFmtId="3" fontId="61" fillId="0" borderId="5" xfId="65" quotePrefix="1" applyNumberFormat="1" applyFont="1" applyFill="1" applyBorder="1" applyAlignment="1">
      <alignment horizontal="right"/>
    </xf>
    <xf numFmtId="168" fontId="60" fillId="0" borderId="21" xfId="0" applyNumberFormat="1" applyFont="1" applyFill="1" applyBorder="1" applyAlignment="1">
      <alignment horizontal="right" vertical="center"/>
    </xf>
    <xf numFmtId="4" fontId="60" fillId="0" borderId="2" xfId="0" applyNumberFormat="1" applyFont="1" applyFill="1" applyBorder="1" applyAlignment="1">
      <alignment horizontal="right" vertical="center"/>
    </xf>
    <xf numFmtId="3" fontId="60" fillId="0" borderId="2" xfId="0" applyNumberFormat="1" applyFont="1" applyFill="1" applyBorder="1" applyAlignment="1">
      <alignment horizontal="right" vertical="center"/>
    </xf>
    <xf numFmtId="0" fontId="6" fillId="0" borderId="0" xfId="0" applyFont="1" applyFill="1"/>
    <xf numFmtId="170" fontId="106" fillId="0" borderId="20" xfId="65" quotePrefix="1" applyNumberFormat="1" applyFont="1" applyFill="1" applyBorder="1" applyAlignment="1" applyProtection="1">
      <alignment horizontal="left"/>
    </xf>
    <xf numFmtId="3" fontId="106" fillId="0" borderId="21" xfId="65" quotePrefix="1" applyNumberFormat="1" applyFont="1" applyFill="1" applyBorder="1" applyAlignment="1" applyProtection="1">
      <alignment horizontal="right"/>
    </xf>
    <xf numFmtId="2" fontId="106" fillId="0" borderId="22" xfId="0" applyNumberFormat="1" applyFont="1" applyFill="1" applyBorder="1"/>
    <xf numFmtId="3" fontId="106" fillId="0" borderId="20" xfId="65" quotePrefix="1" applyNumberFormat="1" applyFont="1" applyFill="1" applyBorder="1" applyAlignment="1" applyProtection="1">
      <alignment horizontal="right"/>
    </xf>
    <xf numFmtId="2" fontId="106" fillId="0" borderId="24" xfId="0" applyNumberFormat="1" applyFont="1" applyFill="1" applyBorder="1"/>
    <xf numFmtId="2" fontId="106" fillId="0" borderId="20" xfId="0" applyNumberFormat="1" applyFont="1" applyFill="1" applyBorder="1"/>
    <xf numFmtId="170" fontId="107" fillId="0" borderId="22" xfId="65" applyNumberFormat="1" applyFont="1" applyFill="1" applyBorder="1" applyAlignment="1" applyProtection="1">
      <alignment horizontal="left" indent="2"/>
    </xf>
    <xf numFmtId="3" fontId="107" fillId="0" borderId="21" xfId="65" quotePrefix="1" applyNumberFormat="1" applyFont="1" applyFill="1" applyBorder="1" applyAlignment="1" applyProtection="1">
      <alignment horizontal="right"/>
    </xf>
    <xf numFmtId="2" fontId="107" fillId="0" borderId="22" xfId="0" applyNumberFormat="1" applyFont="1" applyFill="1" applyBorder="1"/>
    <xf numFmtId="4" fontId="107" fillId="0" borderId="21" xfId="65" quotePrefix="1" applyNumberFormat="1" applyFont="1" applyFill="1" applyBorder="1" applyAlignment="1" applyProtection="1">
      <alignment horizontal="right"/>
    </xf>
    <xf numFmtId="170" fontId="107" fillId="0" borderId="22" xfId="65" applyNumberFormat="1" applyFont="1" applyFill="1" applyBorder="1" applyAlignment="1" applyProtection="1">
      <alignment horizontal="left" indent="3"/>
    </xf>
    <xf numFmtId="0" fontId="107" fillId="0" borderId="22" xfId="0" applyFont="1" applyFill="1" applyBorder="1"/>
    <xf numFmtId="170" fontId="108" fillId="0" borderId="21" xfId="65" applyNumberFormat="1" applyFont="1" applyFill="1" applyBorder="1" applyAlignment="1" applyProtection="1">
      <alignment horizontal="left" indent="2"/>
    </xf>
    <xf numFmtId="170" fontId="108" fillId="0" borderId="21" xfId="65" applyNumberFormat="1" applyFont="1" applyFill="1" applyBorder="1" applyAlignment="1" applyProtection="1">
      <alignment horizontal="left" indent="3"/>
    </xf>
    <xf numFmtId="170" fontId="107" fillId="0" borderId="18" xfId="65" applyNumberFormat="1" applyFont="1" applyFill="1" applyBorder="1" applyAlignment="1" applyProtection="1">
      <alignment horizontal="left" indent="3"/>
    </xf>
    <xf numFmtId="3" fontId="107" fillId="0" borderId="17" xfId="65" quotePrefix="1" applyNumberFormat="1" applyFont="1" applyFill="1" applyBorder="1" applyAlignment="1" applyProtection="1">
      <alignment horizontal="right"/>
    </xf>
    <xf numFmtId="0" fontId="107" fillId="0" borderId="18" xfId="0" applyFont="1" applyFill="1" applyBorder="1"/>
    <xf numFmtId="4" fontId="107" fillId="0" borderId="17" xfId="65" quotePrefix="1" applyNumberFormat="1" applyFont="1" applyFill="1" applyBorder="1" applyAlignment="1" applyProtection="1">
      <alignment horizontal="right"/>
    </xf>
    <xf numFmtId="170" fontId="61" fillId="0" borderId="0" xfId="65" applyNumberFormat="1" applyFont="1" applyFill="1" applyAlignment="1">
      <alignment horizontal="center" vertical="center" wrapText="1"/>
    </xf>
    <xf numFmtId="168" fontId="61" fillId="0" borderId="5" xfId="65" applyNumberFormat="1" applyFont="1" applyFill="1" applyBorder="1" applyAlignment="1">
      <alignment horizontal="right" vertical="center"/>
    </xf>
    <xf numFmtId="3" fontId="61" fillId="0" borderId="5" xfId="65" applyNumberFormat="1" applyFont="1" applyFill="1" applyBorder="1" applyAlignment="1">
      <alignment horizontal="right" vertical="center"/>
    </xf>
    <xf numFmtId="4" fontId="61" fillId="0" borderId="5" xfId="65" applyNumberFormat="1" applyFont="1" applyFill="1" applyBorder="1" applyAlignment="1">
      <alignment horizontal="right" vertical="center"/>
    </xf>
    <xf numFmtId="3" fontId="61" fillId="0" borderId="5" xfId="65" applyNumberFormat="1" applyFont="1" applyFill="1" applyBorder="1" applyAlignment="1">
      <alignment horizontal="right"/>
    </xf>
    <xf numFmtId="3" fontId="61" fillId="0" borderId="5" xfId="65" applyNumberFormat="1" applyFont="1" applyFill="1" applyBorder="1" applyAlignment="1">
      <alignment vertical="center"/>
    </xf>
    <xf numFmtId="0" fontId="62" fillId="0" borderId="0" xfId="0" applyFont="1" applyFill="1"/>
    <xf numFmtId="1" fontId="61" fillId="0" borderId="17" xfId="65" applyNumberFormat="1" applyFont="1" applyFill="1" applyBorder="1" applyAlignment="1">
      <alignment horizontal="center" vertical="center" wrapText="1"/>
    </xf>
    <xf numFmtId="1" fontId="61" fillId="0" borderId="27" xfId="65" applyNumberFormat="1" applyFont="1" applyFill="1" applyBorder="1" applyAlignment="1">
      <alignment horizontal="center" vertical="center" wrapText="1"/>
    </xf>
    <xf numFmtId="2" fontId="60" fillId="0" borderId="2" xfId="0" applyNumberFormat="1" applyFont="1" applyFill="1" applyBorder="1"/>
    <xf numFmtId="3" fontId="60" fillId="0" borderId="5" xfId="0" applyNumberFormat="1" applyFont="1" applyFill="1" applyBorder="1" applyAlignment="1">
      <alignment horizontal="right" vertical="center"/>
    </xf>
    <xf numFmtId="3" fontId="60" fillId="0" borderId="23" xfId="0" applyNumberFormat="1" applyFont="1" applyFill="1" applyBorder="1" applyAlignment="1">
      <alignment horizontal="right" vertical="center"/>
    </xf>
    <xf numFmtId="4" fontId="60" fillId="0" borderId="23" xfId="0" applyNumberFormat="1" applyFont="1" applyFill="1" applyBorder="1" applyAlignment="1">
      <alignment horizontal="right" vertical="center"/>
    </xf>
    <xf numFmtId="3" fontId="60" fillId="0" borderId="23" xfId="0" applyNumberFormat="1" applyFont="1" applyFill="1" applyBorder="1" applyAlignment="1">
      <alignment horizontal="right"/>
    </xf>
    <xf numFmtId="4" fontId="61" fillId="0" borderId="5" xfId="0" applyNumberFormat="1" applyFont="1" applyFill="1" applyBorder="1"/>
    <xf numFmtId="3" fontId="60" fillId="0" borderId="5" xfId="0" applyNumberFormat="1" applyFont="1" applyFill="1" applyBorder="1"/>
    <xf numFmtId="168" fontId="60" fillId="0" borderId="21" xfId="65" applyNumberFormat="1" applyFont="1" applyFill="1" applyBorder="1" applyAlignment="1">
      <alignment horizontal="right" vertical="center"/>
    </xf>
    <xf numFmtId="3" fontId="60" fillId="0" borderId="21" xfId="65" applyNumberFormat="1" applyFont="1" applyFill="1" applyBorder="1" applyAlignment="1">
      <alignment horizontal="left" indent="5"/>
    </xf>
    <xf numFmtId="3" fontId="60" fillId="0" borderId="21" xfId="0" applyNumberFormat="1" applyFont="1" applyFill="1" applyBorder="1" applyAlignment="1">
      <alignment horizontal="center" vertical="center"/>
    </xf>
    <xf numFmtId="3" fontId="60" fillId="0" borderId="2" xfId="0" applyNumberFormat="1" applyFont="1" applyFill="1" applyBorder="1" applyAlignment="1">
      <alignment horizontal="right"/>
    </xf>
    <xf numFmtId="4" fontId="61" fillId="0" borderId="21" xfId="0" applyNumberFormat="1" applyFont="1" applyFill="1" applyBorder="1" applyAlignment="1">
      <alignment horizontal="center" vertical="center"/>
    </xf>
    <xf numFmtId="3" fontId="61" fillId="0" borderId="23" xfId="0" applyNumberFormat="1" applyFont="1" applyFill="1" applyBorder="1" applyAlignment="1">
      <alignment horizontal="right" vertical="center"/>
    </xf>
    <xf numFmtId="4" fontId="61" fillId="0" borderId="23" xfId="0" applyNumberFormat="1" applyFont="1" applyFill="1" applyBorder="1" applyAlignment="1">
      <alignment horizontal="right" vertical="center"/>
    </xf>
    <xf numFmtId="4" fontId="61" fillId="0" borderId="23" xfId="0" applyNumberFormat="1" applyFont="1" applyFill="1" applyBorder="1"/>
    <xf numFmtId="3" fontId="60" fillId="0" borderId="5" xfId="65" applyNumberFormat="1" applyFont="1" applyFill="1" applyBorder="1" applyAlignment="1">
      <alignment horizontal="right" vertical="center"/>
    </xf>
    <xf numFmtId="4" fontId="60" fillId="0" borderId="5" xfId="65" applyNumberFormat="1" applyFont="1" applyFill="1" applyBorder="1" applyAlignment="1">
      <alignment horizontal="right" vertical="center"/>
    </xf>
    <xf numFmtId="3" fontId="60" fillId="0" borderId="5" xfId="65" applyNumberFormat="1" applyFont="1" applyFill="1" applyBorder="1" applyAlignment="1">
      <alignment horizontal="left" indent="5"/>
    </xf>
    <xf numFmtId="3" fontId="60" fillId="0" borderId="5" xfId="0" applyNumberFormat="1" applyFont="1" applyFill="1" applyBorder="1" applyAlignment="1">
      <alignment horizontal="center" vertical="center"/>
    </xf>
    <xf numFmtId="3" fontId="60" fillId="0" borderId="5" xfId="65" applyNumberFormat="1" applyFont="1" applyFill="1" applyBorder="1" applyAlignment="1">
      <alignment horizontal="right"/>
    </xf>
    <xf numFmtId="3" fontId="60" fillId="0" borderId="23" xfId="0" applyNumberFormat="1" applyFont="1" applyFill="1" applyBorder="1" applyAlignment="1">
      <alignment horizontal="center" vertical="center"/>
    </xf>
    <xf numFmtId="3" fontId="60" fillId="0" borderId="23" xfId="65" applyNumberFormat="1" applyFont="1" applyFill="1" applyBorder="1" applyAlignment="1">
      <alignment horizontal="left" indent="5"/>
    </xf>
    <xf numFmtId="170" fontId="61" fillId="0" borderId="0" xfId="64" applyNumberFormat="1" applyFont="1" applyFill="1" applyBorder="1" applyAlignment="1" applyProtection="1">
      <alignment horizontal="center" vertical="center" wrapText="1"/>
    </xf>
    <xf numFmtId="170" fontId="61" fillId="0" borderId="16" xfId="64" applyNumberFormat="1" applyFont="1" applyFill="1" applyBorder="1" applyAlignment="1" applyProtection="1">
      <alignment horizontal="center" vertical="center"/>
    </xf>
    <xf numFmtId="170" fontId="61" fillId="0" borderId="20" xfId="64" applyNumberFormat="1" applyFont="1" applyFill="1" applyBorder="1" applyAlignment="1" applyProtection="1">
      <alignment horizontal="left"/>
    </xf>
    <xf numFmtId="3" fontId="60" fillId="0" borderId="20" xfId="64" quotePrefix="1" applyNumberFormat="1" applyFont="1" applyFill="1" applyBorder="1" applyAlignment="1" applyProtection="1">
      <alignment horizontal="right"/>
    </xf>
    <xf numFmtId="170" fontId="61" fillId="0" borderId="21" xfId="64" applyNumberFormat="1" applyFont="1" applyFill="1" applyBorder="1" applyAlignment="1" applyProtection="1">
      <alignment horizontal="left"/>
    </xf>
    <xf numFmtId="177" fontId="61" fillId="0" borderId="21" xfId="64" applyNumberFormat="1" applyFont="1" applyFill="1" applyBorder="1" applyAlignment="1" applyProtection="1">
      <alignment horizontal="right"/>
    </xf>
    <xf numFmtId="170" fontId="60" fillId="0" borderId="21" xfId="64" applyNumberFormat="1" applyFont="1" applyFill="1" applyBorder="1" applyAlignment="1" applyProtection="1">
      <alignment horizontal="left" indent="3"/>
    </xf>
    <xf numFmtId="177" fontId="60" fillId="0" borderId="21" xfId="64" applyNumberFormat="1" applyFont="1" applyFill="1" applyBorder="1" applyAlignment="1" applyProtection="1">
      <alignment horizontal="right"/>
    </xf>
    <xf numFmtId="170" fontId="60" fillId="0" borderId="17" xfId="64" applyNumberFormat="1" applyFont="1" applyFill="1" applyBorder="1" applyAlignment="1" applyProtection="1">
      <alignment horizontal="left" indent="3"/>
    </xf>
    <xf numFmtId="177" fontId="60" fillId="0" borderId="17" xfId="64" applyNumberFormat="1" applyFont="1" applyFill="1" applyBorder="1" applyAlignment="1" applyProtection="1">
      <alignment horizontal="right"/>
    </xf>
    <xf numFmtId="0" fontId="60" fillId="0" borderId="12" xfId="0" applyFont="1" applyFill="1" applyBorder="1" applyAlignment="1">
      <alignment horizontal="left" vertical="justify"/>
    </xf>
    <xf numFmtId="0" fontId="60" fillId="0" borderId="0" xfId="0" applyFont="1" applyFill="1" applyBorder="1" applyAlignment="1">
      <alignment horizontal="left" vertical="justify"/>
    </xf>
    <xf numFmtId="170" fontId="61" fillId="0" borderId="0" xfId="64" applyNumberFormat="1" applyFont="1" applyFill="1" applyBorder="1" applyAlignment="1" applyProtection="1">
      <alignment horizontal="center" vertical="center"/>
    </xf>
    <xf numFmtId="0" fontId="61" fillId="0" borderId="0" xfId="0" applyFont="1" applyFill="1" applyAlignment="1">
      <alignment horizontal="left"/>
    </xf>
    <xf numFmtId="0" fontId="61" fillId="0" borderId="2" xfId="0" applyFont="1" applyFill="1" applyBorder="1" applyAlignment="1">
      <alignment horizontal="center"/>
    </xf>
    <xf numFmtId="167" fontId="60" fillId="0" borderId="2" xfId="73" applyNumberFormat="1" applyFont="1" applyFill="1" applyBorder="1" applyAlignment="1">
      <alignment horizontal="right" vertical="center" indent="1"/>
    </xf>
    <xf numFmtId="167" fontId="60" fillId="0" borderId="21" xfId="73" applyNumberFormat="1" applyFont="1" applyFill="1" applyBorder="1" applyAlignment="1">
      <alignment horizontal="right" vertical="center"/>
    </xf>
    <xf numFmtId="3" fontId="60" fillId="0" borderId="2" xfId="73" applyNumberFormat="1" applyFont="1" applyFill="1" applyBorder="1" applyAlignment="1">
      <alignment horizontal="right" vertical="center" indent="1"/>
    </xf>
    <xf numFmtId="0" fontId="60" fillId="0" borderId="27" xfId="0" applyFont="1" applyFill="1" applyBorder="1" applyAlignment="1">
      <alignment horizontal="right" vertical="center"/>
    </xf>
    <xf numFmtId="0" fontId="60" fillId="0" borderId="17" xfId="0" applyFont="1" applyFill="1" applyBorder="1" applyAlignment="1">
      <alignment horizontal="right" vertical="center"/>
    </xf>
    <xf numFmtId="187" fontId="60" fillId="0" borderId="2" xfId="0" applyNumberFormat="1" applyFont="1" applyFill="1" applyBorder="1"/>
    <xf numFmtId="0" fontId="61" fillId="0" borderId="0" xfId="0" applyFont="1" applyFill="1" applyAlignment="1">
      <alignment horizontal="left" vertical="center" wrapText="1"/>
    </xf>
    <xf numFmtId="3" fontId="108" fillId="0" borderId="17" xfId="0" applyNumberFormat="1" applyFont="1" applyFill="1" applyBorder="1" applyAlignment="1">
      <alignment horizontal="right" vertical="center" wrapText="1"/>
    </xf>
    <xf numFmtId="1" fontId="61" fillId="0" borderId="0" xfId="68" applyNumberFormat="1" applyFont="1" applyFill="1" applyBorder="1" applyAlignment="1" applyProtection="1">
      <alignment horizontal="center" vertical="center"/>
    </xf>
    <xf numFmtId="3" fontId="60" fillId="0" borderId="0" xfId="0" applyNumberFormat="1" applyFont="1" applyFill="1" applyBorder="1" applyAlignment="1">
      <alignment horizontal="right" vertical="center"/>
    </xf>
    <xf numFmtId="3" fontId="61" fillId="0" borderId="0" xfId="0" applyNumberFormat="1" applyFont="1" applyFill="1" applyBorder="1" applyAlignment="1">
      <alignment horizontal="right" vertical="center"/>
    </xf>
    <xf numFmtId="3" fontId="61" fillId="0" borderId="0" xfId="0" applyNumberFormat="1" applyFont="1" applyFill="1" applyBorder="1" applyAlignment="1">
      <alignment vertical="center"/>
    </xf>
    <xf numFmtId="3" fontId="61" fillId="0" borderId="20" xfId="68" applyNumberFormat="1" applyFont="1" applyBorder="1" applyAlignment="1">
      <alignment horizontal="center" vertical="center" wrapText="1"/>
    </xf>
    <xf numFmtId="0" fontId="57" fillId="0" borderId="21" xfId="0" applyFont="1" applyFill="1" applyBorder="1" applyAlignment="1">
      <alignment horizontal="center" vertical="center"/>
    </xf>
    <xf numFmtId="3" fontId="57" fillId="0" borderId="12" xfId="68" applyNumberFormat="1" applyFont="1" applyFill="1" applyBorder="1" applyAlignment="1" applyProtection="1">
      <alignment horizontal="center" vertical="center" wrapText="1"/>
    </xf>
    <xf numFmtId="3" fontId="57" fillId="0" borderId="24" xfId="68" applyNumberFormat="1" applyFont="1" applyFill="1" applyBorder="1" applyAlignment="1" applyProtection="1">
      <alignment horizontal="center" vertical="center" wrapText="1"/>
    </xf>
    <xf numFmtId="3" fontId="57" fillId="0" borderId="25" xfId="68" applyNumberFormat="1" applyFont="1" applyFill="1" applyBorder="1" applyAlignment="1" applyProtection="1">
      <alignment horizontal="center" vertical="center" wrapText="1"/>
    </xf>
    <xf numFmtId="0" fontId="69" fillId="0" borderId="0" xfId="0" quotePrefix="1" applyFont="1" applyFill="1"/>
    <xf numFmtId="3" fontId="61" fillId="0" borderId="21" xfId="65" quotePrefix="1" applyNumberFormat="1" applyFont="1" applyFill="1" applyBorder="1" applyAlignment="1" applyProtection="1">
      <alignment horizontal="right"/>
    </xf>
    <xf numFmtId="0" fontId="216" fillId="0" borderId="0" xfId="0" applyFont="1" applyFill="1"/>
    <xf numFmtId="0" fontId="232" fillId="0" borderId="0" xfId="2555" quotePrefix="1" applyFont="1"/>
    <xf numFmtId="0" fontId="232" fillId="0" borderId="0" xfId="2555" applyFont="1"/>
    <xf numFmtId="0" fontId="234" fillId="0" borderId="0" xfId="0" applyFont="1"/>
    <xf numFmtId="0" fontId="235" fillId="0" borderId="0" xfId="0" applyFont="1"/>
    <xf numFmtId="0" fontId="236" fillId="0" borderId="0" xfId="0" applyFont="1" applyAlignment="1">
      <alignment horizontal="left" vertical="center"/>
    </xf>
    <xf numFmtId="0" fontId="234" fillId="0" borderId="0" xfId="0" applyFont="1" applyAlignment="1">
      <alignment horizontal="center"/>
    </xf>
    <xf numFmtId="0" fontId="234" fillId="0" borderId="0" xfId="0" applyFont="1" applyFill="1"/>
    <xf numFmtId="0" fontId="237" fillId="28" borderId="0" xfId="0" applyFont="1" applyFill="1" applyBorder="1" applyAlignment="1">
      <alignment horizontal="center"/>
    </xf>
    <xf numFmtId="0" fontId="236" fillId="0" borderId="0" xfId="0" applyFont="1" applyFill="1" applyBorder="1" applyAlignment="1">
      <alignment horizontal="center" vertical="center"/>
    </xf>
    <xf numFmtId="0" fontId="238" fillId="0" borderId="0" xfId="0" applyFont="1" applyFill="1"/>
    <xf numFmtId="0" fontId="235" fillId="0" borderId="0" xfId="0" applyFont="1" applyFill="1"/>
    <xf numFmtId="0" fontId="235" fillId="0" borderId="0" xfId="0" applyFont="1" applyFill="1" applyAlignment="1"/>
    <xf numFmtId="181" fontId="60" fillId="0" borderId="0" xfId="0" applyNumberFormat="1" applyFont="1" applyFill="1" applyAlignment="1"/>
    <xf numFmtId="181" fontId="60" fillId="0" borderId="0" xfId="0" applyNumberFormat="1" applyFont="1" applyFill="1" applyAlignment="1">
      <alignment horizontal="right"/>
    </xf>
    <xf numFmtId="181" fontId="60" fillId="0" borderId="5" xfId="68" applyNumberFormat="1" applyFont="1" applyFill="1" applyBorder="1" applyAlignment="1" applyProtection="1">
      <alignment horizontal="center" vertical="center"/>
    </xf>
    <xf numFmtId="0" fontId="61" fillId="0" borderId="5" xfId="0" applyNumberFormat="1" applyFont="1" applyFill="1" applyBorder="1" applyAlignment="1">
      <alignment horizontal="center" vertical="center" wrapText="1"/>
    </xf>
    <xf numFmtId="169" fontId="60" fillId="0" borderId="20" xfId="67" applyNumberFormat="1" applyFont="1" applyFill="1" applyBorder="1"/>
    <xf numFmtId="3" fontId="60" fillId="0" borderId="21" xfId="67" applyNumberFormat="1" applyFont="1" applyFill="1" applyBorder="1" applyAlignment="1"/>
    <xf numFmtId="169" fontId="61" fillId="0" borderId="21" xfId="67" applyNumberFormat="1" applyFont="1" applyFill="1" applyBorder="1"/>
    <xf numFmtId="3" fontId="60" fillId="0" borderId="21" xfId="67" applyNumberFormat="1" applyFont="1" applyFill="1" applyBorder="1" applyAlignment="1">
      <alignment vertical="distributed"/>
    </xf>
    <xf numFmtId="169" fontId="60" fillId="0" borderId="21" xfId="67" applyNumberFormat="1" applyFont="1" applyFill="1" applyBorder="1" applyAlignment="1">
      <alignment horizontal="left" indent="1"/>
    </xf>
    <xf numFmtId="3" fontId="60" fillId="0" borderId="21" xfId="67" applyNumberFormat="1" applyFont="1" applyFill="1" applyBorder="1" applyAlignment="1">
      <alignment horizontal="right" vertical="center"/>
    </xf>
    <xf numFmtId="169" fontId="61" fillId="0" borderId="21" xfId="67" quotePrefix="1" applyNumberFormat="1" applyFont="1" applyFill="1" applyBorder="1" applyAlignment="1">
      <alignment horizontal="left"/>
    </xf>
    <xf numFmtId="3" fontId="61" fillId="0" borderId="5" xfId="67" applyNumberFormat="1" applyFont="1" applyFill="1" applyBorder="1" applyAlignment="1">
      <alignment horizontal="right" vertical="center"/>
    </xf>
    <xf numFmtId="169" fontId="60" fillId="0" borderId="21" xfId="67" applyNumberFormat="1" applyFont="1" applyFill="1" applyBorder="1"/>
    <xf numFmtId="3" fontId="213" fillId="0" borderId="21" xfId="67" applyNumberFormat="1" applyFont="1" applyFill="1" applyBorder="1" applyAlignment="1">
      <alignment horizontal="right" vertical="center"/>
    </xf>
    <xf numFmtId="169" fontId="60" fillId="0" borderId="21" xfId="67" applyNumberFormat="1" applyFont="1" applyFill="1" applyBorder="1" applyAlignment="1">
      <alignment horizontal="left"/>
    </xf>
    <xf numFmtId="169" fontId="61" fillId="0" borderId="17" xfId="67" quotePrefix="1" applyNumberFormat="1" applyFont="1" applyFill="1" applyBorder="1" applyAlignment="1">
      <alignment horizontal="left"/>
    </xf>
    <xf numFmtId="3" fontId="213" fillId="0" borderId="20" xfId="67" applyNumberFormat="1" applyFont="1" applyFill="1" applyBorder="1" applyAlignment="1">
      <alignment horizontal="right" vertical="center"/>
    </xf>
    <xf numFmtId="3" fontId="213" fillId="0" borderId="17" xfId="67" applyNumberFormat="1" applyFont="1" applyFill="1" applyBorder="1" applyAlignment="1">
      <alignment horizontal="right" vertical="center"/>
    </xf>
    <xf numFmtId="169" fontId="61" fillId="0" borderId="21" xfId="67" applyNumberFormat="1" applyFont="1" applyFill="1" applyBorder="1" applyAlignment="1">
      <alignment horizontal="left" indent="2"/>
    </xf>
    <xf numFmtId="169" fontId="60" fillId="0" borderId="21" xfId="67" applyNumberFormat="1" applyFont="1" applyFill="1" applyBorder="1" applyAlignment="1">
      <alignment horizontal="left" indent="2"/>
    </xf>
    <xf numFmtId="3" fontId="59" fillId="0" borderId="0" xfId="0" applyNumberFormat="1" applyFont="1" applyFill="1"/>
    <xf numFmtId="169" fontId="61" fillId="0" borderId="17" xfId="67" applyNumberFormat="1" applyFont="1" applyFill="1" applyBorder="1" applyAlignment="1">
      <alignment horizontal="left"/>
    </xf>
    <xf numFmtId="0" fontId="59" fillId="0" borderId="0" xfId="0" applyFont="1" applyFill="1" applyAlignment="1">
      <alignment horizontal="right" vertical="center"/>
    </xf>
    <xf numFmtId="0" fontId="213" fillId="0" borderId="0" xfId="0" applyFont="1" applyFill="1" applyAlignment="1">
      <alignment horizontal="right" vertical="center"/>
    </xf>
    <xf numFmtId="179" fontId="59" fillId="0" borderId="0" xfId="73" applyNumberFormat="1" applyFont="1" applyFill="1" applyBorder="1"/>
    <xf numFmtId="0" fontId="61" fillId="0" borderId="0" xfId="0" applyFont="1" applyFill="1" applyAlignment="1">
      <alignment horizontal="left" vertical="center" wrapText="1"/>
    </xf>
    <xf numFmtId="0" fontId="57" fillId="0" borderId="0" xfId="0" applyFont="1" applyFill="1" applyAlignment="1">
      <alignment horizontal="left" vertical="center" wrapText="1"/>
    </xf>
    <xf numFmtId="0" fontId="61" fillId="0" borderId="0" xfId="0" applyFont="1" applyFill="1" applyAlignment="1">
      <alignment horizontal="left" vertical="center" wrapText="1"/>
    </xf>
    <xf numFmtId="0" fontId="61" fillId="0" borderId="5" xfId="68" applyFont="1" applyFill="1" applyBorder="1" applyAlignment="1">
      <alignment horizontal="center"/>
    </xf>
    <xf numFmtId="0" fontId="60" fillId="0" borderId="20" xfId="0" applyFont="1" applyFill="1" applyBorder="1" applyAlignment="1">
      <alignment vertical="center"/>
    </xf>
    <xf numFmtId="0" fontId="108" fillId="0" borderId="21" xfId="0" applyFont="1" applyFill="1" applyBorder="1" applyAlignment="1">
      <alignment horizontal="left" indent="1"/>
    </xf>
    <xf numFmtId="3" fontId="60" fillId="0" borderId="21" xfId="0" applyNumberFormat="1" applyFont="1" applyFill="1" applyBorder="1" applyAlignment="1" applyProtection="1">
      <alignment horizontal="left" vertical="center" indent="2"/>
      <protection locked="0"/>
    </xf>
    <xf numFmtId="3" fontId="62" fillId="0" borderId="21" xfId="0" applyNumberFormat="1" applyFont="1" applyFill="1" applyBorder="1" applyAlignment="1" applyProtection="1">
      <alignment horizontal="right" vertical="center"/>
      <protection locked="0"/>
    </xf>
    <xf numFmtId="3" fontId="108" fillId="0" borderId="21" xfId="0" applyNumberFormat="1" applyFont="1" applyFill="1" applyBorder="1" applyAlignment="1" applyProtection="1">
      <alignment horizontal="left" vertical="center" indent="1"/>
      <protection locked="0"/>
    </xf>
    <xf numFmtId="0" fontId="60" fillId="0" borderId="21" xfId="0" applyFont="1" applyFill="1" applyBorder="1" applyAlignment="1" applyProtection="1">
      <alignment horizontal="left" indent="2"/>
      <protection locked="0"/>
    </xf>
    <xf numFmtId="3" fontId="61" fillId="0" borderId="0" xfId="0" applyNumberFormat="1" applyFont="1" applyFill="1" applyAlignment="1">
      <alignment horizontal="right" vertical="center"/>
    </xf>
    <xf numFmtId="3" fontId="60" fillId="0" borderId="5" xfId="0" applyNumberFormat="1" applyFont="1" applyFill="1" applyBorder="1" applyAlignment="1" applyProtection="1">
      <alignment vertical="center" wrapText="1"/>
      <protection locked="0"/>
    </xf>
    <xf numFmtId="3" fontId="60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60" fillId="0" borderId="17" xfId="0" applyFont="1" applyFill="1" applyBorder="1"/>
    <xf numFmtId="0" fontId="61" fillId="0" borderId="24" xfId="0" applyFont="1" applyFill="1" applyBorder="1" applyAlignment="1">
      <alignment horizontal="left"/>
    </xf>
    <xf numFmtId="0" fontId="61" fillId="0" borderId="12" xfId="0" applyFont="1" applyFill="1" applyBorder="1" applyAlignment="1">
      <alignment horizontal="left"/>
    </xf>
    <xf numFmtId="2" fontId="61" fillId="0" borderId="20" xfId="0" applyNumberFormat="1" applyFont="1" applyFill="1" applyBorder="1"/>
    <xf numFmtId="0" fontId="60" fillId="0" borderId="22" xfId="0" applyFont="1" applyFill="1" applyBorder="1" applyAlignment="1">
      <alignment horizontal="left" indent="2"/>
    </xf>
    <xf numFmtId="0" fontId="60" fillId="0" borderId="0" xfId="0" applyFont="1" applyFill="1" applyBorder="1" applyAlignment="1">
      <alignment horizontal="left" indent="2"/>
    </xf>
    <xf numFmtId="0" fontId="61" fillId="0" borderId="22" xfId="0" applyFont="1" applyFill="1" applyBorder="1" applyAlignment="1">
      <alignment horizontal="left"/>
    </xf>
    <xf numFmtId="0" fontId="61" fillId="0" borderId="0" xfId="0" applyFont="1" applyFill="1" applyBorder="1" applyAlignment="1">
      <alignment horizontal="left"/>
    </xf>
    <xf numFmtId="3" fontId="61" fillId="0" borderId="21" xfId="0" applyNumberFormat="1" applyFont="1" applyFill="1" applyBorder="1"/>
    <xf numFmtId="0" fontId="61" fillId="0" borderId="18" xfId="0" applyFont="1" applyFill="1" applyBorder="1" applyAlignment="1">
      <alignment horizontal="left"/>
    </xf>
    <xf numFmtId="0" fontId="61" fillId="0" borderId="26" xfId="0" applyFont="1" applyFill="1" applyBorder="1" applyAlignment="1">
      <alignment horizontal="left"/>
    </xf>
    <xf numFmtId="185" fontId="61" fillId="0" borderId="17" xfId="0" applyNumberFormat="1" applyFont="1" applyFill="1" applyBorder="1"/>
    <xf numFmtId="3" fontId="57" fillId="0" borderId="20" xfId="0" applyNumberFormat="1" applyFont="1" applyFill="1" applyBorder="1" applyAlignment="1">
      <alignment vertical="center"/>
    </xf>
    <xf numFmtId="3" fontId="57" fillId="0" borderId="21" xfId="0" applyNumberFormat="1" applyFont="1" applyFill="1" applyBorder="1" applyAlignment="1">
      <alignment vertical="center"/>
    </xf>
    <xf numFmtId="3" fontId="0" fillId="0" borderId="21" xfId="0" applyNumberFormat="1" applyFill="1" applyBorder="1" applyAlignment="1">
      <alignment horizontal="right" vertical="center" wrapText="1"/>
    </xf>
    <xf numFmtId="0" fontId="4" fillId="0" borderId="0" xfId="0" applyFont="1" applyFill="1" applyAlignment="1">
      <alignment horizontal="right" vertical="center"/>
    </xf>
    <xf numFmtId="3" fontId="0" fillId="0" borderId="21" xfId="0" applyNumberFormat="1" applyFill="1" applyBorder="1"/>
    <xf numFmtId="3" fontId="57" fillId="0" borderId="21" xfId="0" applyNumberFormat="1" applyFont="1" applyFill="1" applyBorder="1"/>
    <xf numFmtId="3" fontId="57" fillId="0" borderId="5" xfId="0" applyNumberFormat="1" applyFont="1" applyFill="1" applyBorder="1"/>
    <xf numFmtId="3" fontId="57" fillId="0" borderId="5" xfId="0" applyNumberFormat="1" applyFont="1" applyFill="1" applyBorder="1" applyAlignment="1" applyProtection="1">
      <alignment vertical="center"/>
      <protection locked="0"/>
    </xf>
    <xf numFmtId="3" fontId="101" fillId="0" borderId="21" xfId="0" applyNumberFormat="1" applyFont="1" applyBorder="1" applyProtection="1">
      <protection locked="0"/>
    </xf>
    <xf numFmtId="0" fontId="108" fillId="0" borderId="21" xfId="57" applyFont="1" applyBorder="1" applyAlignment="1">
      <alignment horizontal="left" indent="2"/>
    </xf>
    <xf numFmtId="0" fontId="101" fillId="0" borderId="21" xfId="57" applyFont="1" applyBorder="1" applyAlignment="1"/>
    <xf numFmtId="0" fontId="101" fillId="0" borderId="5" xfId="57" quotePrefix="1" applyFont="1" applyBorder="1" applyAlignment="1">
      <alignment horizontal="center" vertical="center"/>
    </xf>
    <xf numFmtId="0" fontId="121" fillId="0" borderId="21" xfId="57" applyFont="1" applyBorder="1" applyAlignment="1"/>
    <xf numFmtId="0" fontId="101" fillId="0" borderId="21" xfId="57" quotePrefix="1" applyFont="1" applyBorder="1" applyAlignment="1">
      <alignment horizontal="center" vertical="center"/>
    </xf>
    <xf numFmtId="0" fontId="108" fillId="0" borderId="21" xfId="57" applyFont="1" applyBorder="1" applyAlignment="1"/>
    <xf numFmtId="0" fontId="61" fillId="0" borderId="0" xfId="0" applyFont="1" applyFill="1" applyAlignment="1">
      <alignment horizontal="left" vertical="center" wrapText="1"/>
    </xf>
    <xf numFmtId="1" fontId="61" fillId="0" borderId="19" xfId="68" applyNumberFormat="1" applyFont="1" applyFill="1" applyBorder="1" applyAlignment="1" applyProtection="1">
      <alignment horizontal="center" vertical="center"/>
    </xf>
    <xf numFmtId="1" fontId="61" fillId="0" borderId="6" xfId="68" applyNumberFormat="1" applyFont="1" applyFill="1" applyBorder="1" applyAlignment="1" applyProtection="1">
      <alignment horizontal="center" vertical="center"/>
    </xf>
    <xf numFmtId="1" fontId="61" fillId="0" borderId="23" xfId="68" applyNumberFormat="1" applyFont="1" applyFill="1" applyBorder="1" applyAlignment="1" applyProtection="1">
      <alignment horizontal="center" vertical="center"/>
    </xf>
    <xf numFmtId="0" fontId="61" fillId="0" borderId="0" xfId="150" applyFont="1" applyFill="1" applyAlignment="1">
      <alignment horizontal="center" vertical="justify"/>
    </xf>
    <xf numFmtId="0" fontId="61" fillId="0" borderId="0" xfId="0" applyFont="1" applyFill="1" applyAlignment="1">
      <alignment horizontal="center" vertical="center" wrapText="1"/>
    </xf>
    <xf numFmtId="0" fontId="61" fillId="0" borderId="0" xfId="57" applyFont="1" applyFill="1" applyAlignment="1">
      <alignment horizontal="left" vertical="center"/>
    </xf>
    <xf numFmtId="0" fontId="60" fillId="0" borderId="20" xfId="0" applyFont="1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24" xfId="57" applyFont="1" applyFill="1" applyBorder="1" applyAlignment="1"/>
    <xf numFmtId="3" fontId="60" fillId="0" borderId="20" xfId="0" applyNumberFormat="1" applyFont="1" applyFill="1" applyBorder="1"/>
    <xf numFmtId="3" fontId="60" fillId="0" borderId="25" xfId="0" applyNumberFormat="1" applyFont="1" applyFill="1" applyBorder="1"/>
    <xf numFmtId="0" fontId="59" fillId="0" borderId="21" xfId="0" applyFont="1" applyFill="1" applyBorder="1" applyAlignment="1">
      <alignment horizontal="center"/>
    </xf>
    <xf numFmtId="0" fontId="59" fillId="0" borderId="22" xfId="57" applyFont="1" applyFill="1" applyBorder="1" applyAlignment="1">
      <alignment horizontal="left" indent="2"/>
    </xf>
    <xf numFmtId="0" fontId="0" fillId="0" borderId="21" xfId="0" applyFill="1" applyBorder="1" applyAlignment="1">
      <alignment horizontal="center"/>
    </xf>
    <xf numFmtId="0" fontId="0" fillId="0" borderId="22" xfId="57" applyFont="1" applyFill="1" applyBorder="1" applyAlignment="1"/>
    <xf numFmtId="0" fontId="60" fillId="0" borderId="22" xfId="57" applyFont="1" applyFill="1" applyBorder="1" applyAlignment="1">
      <alignment horizontal="left"/>
    </xf>
    <xf numFmtId="0" fontId="239" fillId="0" borderId="0" xfId="0" applyFont="1" applyFill="1" applyAlignment="1">
      <alignment horizontal="right"/>
    </xf>
    <xf numFmtId="0" fontId="239" fillId="0" borderId="0" xfId="0" applyFont="1" applyFill="1"/>
    <xf numFmtId="3" fontId="59" fillId="0" borderId="0" xfId="0" applyNumberFormat="1" applyFont="1" applyFill="1" applyAlignment="1">
      <alignment horizontal="right" vertical="center"/>
    </xf>
    <xf numFmtId="3" fontId="58" fillId="0" borderId="5" xfId="0" applyNumberFormat="1" applyFont="1" applyFill="1" applyBorder="1" applyAlignment="1">
      <alignment horizontal="center" vertical="center" wrapText="1"/>
    </xf>
    <xf numFmtId="178" fontId="58" fillId="0" borderId="20" xfId="0" applyNumberFormat="1" applyFont="1" applyFill="1" applyBorder="1" applyAlignment="1">
      <alignment horizontal="left"/>
    </xf>
    <xf numFmtId="3" fontId="58" fillId="0" borderId="20" xfId="0" applyNumberFormat="1" applyFont="1" applyFill="1" applyBorder="1" applyAlignment="1">
      <alignment horizontal="right" vertical="center"/>
    </xf>
    <xf numFmtId="0" fontId="59" fillId="0" borderId="21" xfId="0" applyFont="1" applyFill="1" applyBorder="1"/>
    <xf numFmtId="3" fontId="58" fillId="0" borderId="21" xfId="0" applyNumberFormat="1" applyFont="1" applyFill="1" applyBorder="1" applyAlignment="1">
      <alignment horizontal="right" vertical="center"/>
    </xf>
    <xf numFmtId="178" fontId="59" fillId="0" borderId="21" xfId="0" applyNumberFormat="1" applyFont="1" applyFill="1" applyBorder="1" applyAlignment="1">
      <alignment horizontal="left" vertical="center" indent="3"/>
    </xf>
    <xf numFmtId="3" fontId="59" fillId="0" borderId="21" xfId="0" applyNumberFormat="1" applyFont="1" applyFill="1" applyBorder="1" applyAlignment="1" applyProtection="1">
      <alignment horizontal="right" vertical="center"/>
      <protection locked="0"/>
    </xf>
    <xf numFmtId="0" fontId="59" fillId="0" borderId="21" xfId="0" applyFont="1" applyFill="1" applyBorder="1" applyAlignment="1">
      <alignment horizontal="left"/>
    </xf>
    <xf numFmtId="0" fontId="58" fillId="0" borderId="5" xfId="0" applyFont="1" applyFill="1" applyBorder="1" applyAlignment="1">
      <alignment horizontal="left" vertical="center" wrapText="1"/>
    </xf>
    <xf numFmtId="3" fontId="58" fillId="0" borderId="5" xfId="0" applyNumberFormat="1" applyFont="1" applyFill="1" applyBorder="1" applyAlignment="1">
      <alignment horizontal="right" vertical="center"/>
    </xf>
    <xf numFmtId="178" fontId="59" fillId="0" borderId="20" xfId="0" applyNumberFormat="1" applyFont="1" applyFill="1" applyBorder="1" applyAlignment="1">
      <alignment horizontal="right" vertical="center" indent="3"/>
    </xf>
    <xf numFmtId="178" fontId="58" fillId="0" borderId="21" xfId="0" applyNumberFormat="1" applyFont="1" applyFill="1" applyBorder="1" applyAlignment="1">
      <alignment horizontal="left"/>
    </xf>
    <xf numFmtId="0" fontId="58" fillId="0" borderId="20" xfId="0" applyFont="1" applyFill="1" applyBorder="1"/>
    <xf numFmtId="0" fontId="59" fillId="0" borderId="21" xfId="0" applyFont="1" applyFill="1" applyBorder="1" applyAlignment="1">
      <alignment horizontal="left" indent="1"/>
    </xf>
    <xf numFmtId="3" fontId="59" fillId="0" borderId="21" xfId="0" applyNumberFormat="1" applyFont="1" applyFill="1" applyBorder="1" applyAlignment="1">
      <alignment horizontal="right" vertical="center"/>
    </xf>
    <xf numFmtId="0" fontId="58" fillId="0" borderId="21" xfId="0" applyFont="1" applyFill="1" applyBorder="1"/>
    <xf numFmtId="0" fontId="59" fillId="0" borderId="17" xfId="0" applyFont="1" applyFill="1" applyBorder="1" applyAlignment="1">
      <alignment horizontal="left" indent="1"/>
    </xf>
    <xf numFmtId="3" fontId="59" fillId="0" borderId="17" xfId="0" applyNumberFormat="1" applyFont="1" applyFill="1" applyBorder="1" applyAlignment="1">
      <alignment horizontal="right" vertical="center"/>
    </xf>
    <xf numFmtId="0" fontId="0" fillId="0" borderId="0" xfId="0" applyFill="1"/>
    <xf numFmtId="0" fontId="59" fillId="0" borderId="20" xfId="0" applyFont="1" applyFill="1" applyBorder="1" applyAlignment="1">
      <alignment vertical="center"/>
    </xf>
    <xf numFmtId="3" fontId="58" fillId="0" borderId="20" xfId="0" applyNumberFormat="1" applyFont="1" applyFill="1" applyBorder="1" applyAlignment="1">
      <alignment horizontal="center" vertical="center" wrapText="1"/>
    </xf>
    <xf numFmtId="0" fontId="59" fillId="0" borderId="20" xfId="0" applyFont="1" applyFill="1" applyBorder="1"/>
    <xf numFmtId="3" fontId="59" fillId="0" borderId="20" xfId="0" applyNumberFormat="1" applyFont="1" applyFill="1" applyBorder="1" applyAlignment="1">
      <alignment horizontal="right" vertical="center"/>
    </xf>
    <xf numFmtId="3" fontId="59" fillId="0" borderId="20" xfId="0" applyNumberFormat="1" applyFont="1" applyFill="1" applyBorder="1" applyAlignment="1" applyProtection="1">
      <alignment horizontal="right" vertical="center"/>
      <protection locked="0"/>
    </xf>
    <xf numFmtId="178" fontId="59" fillId="0" borderId="17" xfId="0" applyNumberFormat="1" applyFont="1" applyFill="1" applyBorder="1" applyAlignment="1">
      <alignment horizontal="left" vertical="center" indent="3"/>
    </xf>
    <xf numFmtId="3" fontId="59" fillId="0" borderId="17" xfId="0" applyNumberFormat="1" applyFont="1" applyFill="1" applyBorder="1" applyAlignment="1" applyProtection="1">
      <alignment horizontal="right" vertical="center"/>
      <protection locked="0"/>
    </xf>
    <xf numFmtId="178" fontId="59" fillId="0" borderId="21" xfId="0" applyNumberFormat="1" applyFont="1" applyFill="1" applyBorder="1" applyAlignment="1">
      <alignment vertical="center"/>
    </xf>
    <xf numFmtId="178" fontId="59" fillId="0" borderId="21" xfId="0" applyNumberFormat="1" applyFont="1" applyFill="1" applyBorder="1" applyAlignment="1">
      <alignment vertical="center" wrapText="1"/>
    </xf>
    <xf numFmtId="178" fontId="59" fillId="0" borderId="0" xfId="0" applyNumberFormat="1" applyFont="1" applyFill="1" applyBorder="1" applyAlignment="1">
      <alignment horizontal="left" vertical="center" indent="3"/>
    </xf>
    <xf numFmtId="3" fontId="59" fillId="0" borderId="0" xfId="0" applyNumberFormat="1" applyFont="1" applyFill="1" applyBorder="1" applyAlignment="1" applyProtection="1">
      <alignment horizontal="right" vertical="center"/>
      <protection locked="0"/>
    </xf>
    <xf numFmtId="0" fontId="58" fillId="0" borderId="0" xfId="0" applyFont="1" applyFill="1" applyAlignment="1">
      <alignment horizontal="left" wrapText="1"/>
    </xf>
    <xf numFmtId="3" fontId="58" fillId="0" borderId="0" xfId="0" applyNumberFormat="1" applyFont="1" applyFill="1" applyAlignment="1">
      <alignment horizontal="right" vertical="center" indent="3"/>
    </xf>
    <xf numFmtId="0" fontId="59" fillId="0" borderId="20" xfId="0" applyFont="1" applyFill="1" applyBorder="1" applyAlignment="1">
      <alignment horizontal="left" indent="2"/>
    </xf>
    <xf numFmtId="0" fontId="59" fillId="0" borderId="21" xfId="0" applyFont="1" applyFill="1" applyBorder="1" applyAlignment="1">
      <alignment horizontal="left" indent="2"/>
    </xf>
    <xf numFmtId="0" fontId="59" fillId="0" borderId="17" xfId="0" applyFont="1" applyFill="1" applyBorder="1" applyAlignment="1">
      <alignment horizontal="left" indent="2"/>
    </xf>
    <xf numFmtId="3" fontId="61" fillId="0" borderId="5" xfId="0" applyNumberFormat="1" applyFont="1" applyFill="1" applyBorder="1" applyAlignment="1" applyProtection="1">
      <alignment horizontal="right" vertical="center"/>
    </xf>
    <xf numFmtId="0" fontId="59" fillId="0" borderId="0" xfId="0" applyFont="1" applyFill="1" applyAlignment="1">
      <alignment horizontal="right"/>
    </xf>
    <xf numFmtId="0" fontId="58" fillId="0" borderId="20" xfId="0" applyFont="1" applyFill="1" applyBorder="1" applyAlignment="1">
      <alignment horizontal="left"/>
    </xf>
    <xf numFmtId="0" fontId="59" fillId="0" borderId="21" xfId="0" applyFont="1" applyFill="1" applyBorder="1" applyAlignment="1">
      <alignment horizontal="left" vertical="center" indent="3"/>
    </xf>
    <xf numFmtId="0" fontId="58" fillId="0" borderId="21" xfId="0" applyFont="1" applyFill="1" applyBorder="1" applyAlignment="1">
      <alignment horizontal="left"/>
    </xf>
    <xf numFmtId="3" fontId="59" fillId="0" borderId="21" xfId="0" applyNumberFormat="1" applyFont="1" applyFill="1" applyBorder="1" applyAlignment="1" applyProtection="1">
      <alignment horizontal="center"/>
      <protection locked="0"/>
    </xf>
    <xf numFmtId="3" fontId="59" fillId="0" borderId="20" xfId="0" applyNumberFormat="1" applyFont="1" applyFill="1" applyBorder="1" applyAlignment="1" applyProtection="1">
      <alignment horizontal="center"/>
      <protection locked="0"/>
    </xf>
    <xf numFmtId="0" fontId="59" fillId="0" borderId="17" xfId="0" applyFont="1" applyFill="1" applyBorder="1" applyAlignment="1">
      <alignment horizontal="left" vertical="center" indent="3"/>
    </xf>
    <xf numFmtId="3" fontId="59" fillId="0" borderId="17" xfId="0" applyNumberFormat="1" applyFont="1" applyFill="1" applyBorder="1" applyAlignment="1" applyProtection="1">
      <alignment horizontal="center"/>
      <protection locked="0"/>
    </xf>
    <xf numFmtId="0" fontId="59" fillId="0" borderId="20" xfId="0" applyFont="1" applyFill="1" applyBorder="1" applyAlignment="1">
      <alignment vertical="center" wrapText="1"/>
    </xf>
    <xf numFmtId="0" fontId="59" fillId="0" borderId="5" xfId="0" applyFont="1" applyFill="1" applyBorder="1"/>
    <xf numFmtId="3" fontId="59" fillId="0" borderId="5" xfId="0" applyNumberFormat="1" applyFont="1" applyFill="1" applyBorder="1" applyAlignment="1">
      <alignment horizontal="right" vertical="center"/>
    </xf>
    <xf numFmtId="3" fontId="59" fillId="0" borderId="5" xfId="0" applyNumberFormat="1" applyFont="1" applyFill="1" applyBorder="1" applyAlignment="1" applyProtection="1">
      <alignment horizontal="right" vertical="center"/>
      <protection locked="0"/>
    </xf>
    <xf numFmtId="0" fontId="59" fillId="0" borderId="5" xfId="0" applyFont="1" applyFill="1" applyBorder="1" applyAlignment="1">
      <alignment vertical="center"/>
    </xf>
    <xf numFmtId="3" fontId="59" fillId="0" borderId="5" xfId="0" applyNumberFormat="1" applyFont="1" applyFill="1" applyBorder="1" applyAlignment="1" applyProtection="1">
      <alignment horizontal="right"/>
      <protection locked="0"/>
    </xf>
    <xf numFmtId="0" fontId="59" fillId="0" borderId="5" xfId="0" applyFont="1" applyFill="1" applyBorder="1" applyAlignment="1">
      <alignment wrapText="1"/>
    </xf>
    <xf numFmtId="0" fontId="233" fillId="0" borderId="0" xfId="0" applyFont="1" applyFill="1"/>
    <xf numFmtId="178" fontId="58" fillId="0" borderId="20" xfId="0" applyNumberFormat="1" applyFont="1" applyFill="1" applyBorder="1" applyAlignment="1">
      <alignment horizontal="right" vertical="center"/>
    </xf>
    <xf numFmtId="3" fontId="59" fillId="0" borderId="5" xfId="0" applyNumberFormat="1" applyFont="1" applyFill="1" applyBorder="1" applyAlignment="1" applyProtection="1">
      <alignment horizontal="center"/>
      <protection locked="0"/>
    </xf>
    <xf numFmtId="0" fontId="59" fillId="0" borderId="21" xfId="0" applyFont="1" applyFill="1" applyBorder="1" applyAlignment="1">
      <alignment vertical="center"/>
    </xf>
    <xf numFmtId="3" fontId="59" fillId="0" borderId="21" xfId="0" applyNumberFormat="1" applyFont="1" applyFill="1" applyBorder="1" applyAlignment="1" applyProtection="1">
      <alignment horizontal="right"/>
      <protection locked="0"/>
    </xf>
    <xf numFmtId="0" fontId="59" fillId="0" borderId="21" xfId="0" applyFont="1" applyFill="1" applyBorder="1" applyAlignment="1">
      <alignment vertical="center" wrapText="1"/>
    </xf>
    <xf numFmtId="0" fontId="59" fillId="0" borderId="5" xfId="0" applyFont="1" applyFill="1" applyBorder="1" applyAlignment="1">
      <alignment vertical="center" wrapText="1"/>
    </xf>
    <xf numFmtId="0" fontId="59" fillId="0" borderId="17" xfId="0" applyFont="1" applyFill="1" applyBorder="1"/>
    <xf numFmtId="3" fontId="59" fillId="0" borderId="5" xfId="0" applyNumberFormat="1" applyFont="1" applyFill="1" applyBorder="1" applyAlignment="1">
      <alignment horizontal="center" vertical="center"/>
    </xf>
    <xf numFmtId="0" fontId="60" fillId="0" borderId="2" xfId="0" applyFont="1" applyFill="1" applyBorder="1" applyAlignment="1"/>
    <xf numFmtId="0" fontId="105" fillId="0" borderId="0" xfId="0" applyFont="1" applyFill="1"/>
    <xf numFmtId="0" fontId="105" fillId="0" borderId="0" xfId="0" applyFont="1" applyFill="1" applyAlignment="1">
      <alignment horizontal="right" vertical="center"/>
    </xf>
    <xf numFmtId="0" fontId="241" fillId="0" borderId="0" xfId="0" applyFont="1" applyFill="1" applyAlignment="1">
      <alignment horizontal="right" vertical="center"/>
    </xf>
    <xf numFmtId="0" fontId="105" fillId="0" borderId="5" xfId="68" applyFont="1" applyFill="1" applyBorder="1" applyAlignment="1">
      <alignment horizontal="center" vertical="center"/>
    </xf>
    <xf numFmtId="1" fontId="105" fillId="0" borderId="5" xfId="68" applyNumberFormat="1" applyFont="1" applyFill="1" applyBorder="1" applyAlignment="1">
      <alignment horizontal="center" vertical="center"/>
    </xf>
    <xf numFmtId="0" fontId="241" fillId="0" borderId="0" xfId="68" applyFont="1" applyFill="1"/>
    <xf numFmtId="3" fontId="241" fillId="0" borderId="0" xfId="68" applyNumberFormat="1" applyFont="1" applyFill="1" applyProtection="1">
      <protection locked="0"/>
    </xf>
    <xf numFmtId="0" fontId="241" fillId="0" borderId="20" xfId="0" applyFont="1" applyFill="1" applyBorder="1" applyAlignment="1">
      <alignment vertical="center"/>
    </xf>
    <xf numFmtId="3" fontId="241" fillId="0" borderId="20" xfId="0" applyNumberFormat="1" applyFont="1" applyFill="1" applyBorder="1" applyAlignment="1">
      <alignment vertical="center"/>
    </xf>
    <xf numFmtId="0" fontId="105" fillId="0" borderId="21" xfId="0" applyFont="1" applyFill="1" applyBorder="1"/>
    <xf numFmtId="3" fontId="105" fillId="0" borderId="21" xfId="0" applyNumberFormat="1" applyFont="1" applyFill="1" applyBorder="1"/>
    <xf numFmtId="0" fontId="105" fillId="0" borderId="21" xfId="0" applyFont="1" applyFill="1" applyBorder="1" applyAlignment="1">
      <alignment horizontal="left" indent="1"/>
    </xf>
    <xf numFmtId="3" fontId="105" fillId="0" borderId="21" xfId="0" applyNumberFormat="1" applyFont="1" applyFill="1" applyBorder="1" applyAlignment="1">
      <alignment vertical="center"/>
    </xf>
    <xf numFmtId="0" fontId="241" fillId="0" borderId="21" xfId="0" applyFont="1" applyFill="1" applyBorder="1" applyAlignment="1">
      <alignment horizontal="left" indent="1"/>
    </xf>
    <xf numFmtId="3" fontId="241" fillId="0" borderId="21" xfId="0" applyNumberFormat="1" applyFont="1" applyFill="1" applyBorder="1" applyAlignment="1">
      <alignment vertical="center"/>
    </xf>
    <xf numFmtId="0" fontId="241" fillId="0" borderId="21" xfId="0" applyFont="1" applyFill="1" applyBorder="1"/>
    <xf numFmtId="0" fontId="241" fillId="0" borderId="21" xfId="0" applyFont="1" applyFill="1" applyBorder="1" applyAlignment="1">
      <alignment horizontal="left" indent="2"/>
    </xf>
    <xf numFmtId="3" fontId="241" fillId="0" borderId="21" xfId="0" applyNumberFormat="1" applyFont="1" applyFill="1" applyBorder="1"/>
    <xf numFmtId="0" fontId="241" fillId="0" borderId="17" xfId="0" applyFont="1" applyFill="1" applyBorder="1"/>
    <xf numFmtId="3" fontId="241" fillId="0" borderId="17" xfId="0" applyNumberFormat="1" applyFont="1" applyFill="1" applyBorder="1"/>
    <xf numFmtId="3" fontId="105" fillId="0" borderId="5" xfId="0" applyNumberFormat="1" applyFont="1" applyFill="1" applyBorder="1" applyAlignment="1">
      <alignment vertical="center"/>
    </xf>
    <xf numFmtId="3" fontId="61" fillId="0" borderId="19" xfId="0" applyNumberFormat="1" applyFont="1" applyFill="1" applyBorder="1" applyAlignment="1">
      <alignment horizontal="right" vertical="center"/>
    </xf>
    <xf numFmtId="0" fontId="241" fillId="0" borderId="0" xfId="0" applyFont="1" applyFill="1"/>
    <xf numFmtId="0" fontId="58" fillId="0" borderId="5" xfId="0" applyFont="1" applyFill="1" applyBorder="1" applyAlignment="1">
      <alignment vertical="center"/>
    </xf>
    <xf numFmtId="3" fontId="241" fillId="0" borderId="0" xfId="0" applyNumberFormat="1" applyFont="1" applyFill="1"/>
    <xf numFmtId="0" fontId="59" fillId="0" borderId="5" xfId="0" applyFont="1" applyFill="1" applyBorder="1" applyAlignment="1">
      <alignment horizontal="left" vertical="center" indent="1"/>
    </xf>
    <xf numFmtId="3" fontId="59" fillId="0" borderId="23" xfId="0" applyNumberFormat="1" applyFont="1" applyFill="1" applyBorder="1"/>
    <xf numFmtId="179" fontId="59" fillId="0" borderId="23" xfId="73" applyNumberFormat="1" applyFont="1" applyFill="1" applyBorder="1"/>
    <xf numFmtId="0" fontId="59" fillId="0" borderId="0" xfId="0" applyFont="1" applyFill="1" applyAlignment="1">
      <alignment horizontal="left" vertical="center" indent="1"/>
    </xf>
    <xf numFmtId="0" fontId="58" fillId="0" borderId="5" xfId="0" applyFont="1" applyFill="1" applyBorder="1" applyAlignment="1">
      <alignment horizontal="left" vertical="center"/>
    </xf>
    <xf numFmtId="3" fontId="59" fillId="0" borderId="23" xfId="0" applyNumberFormat="1" applyFont="1" applyFill="1" applyBorder="1" applyAlignment="1">
      <alignment horizontal="left" indent="1"/>
    </xf>
    <xf numFmtId="0" fontId="60" fillId="0" borderId="0" xfId="155" applyFont="1" applyFill="1" applyAlignment="1" applyProtection="1">
      <alignment horizontal="center"/>
    </xf>
    <xf numFmtId="0" fontId="101" fillId="0" borderId="20" xfId="155" applyFont="1" applyFill="1" applyBorder="1" applyAlignment="1">
      <alignment horizontal="center" vertical="center"/>
    </xf>
    <xf numFmtId="0" fontId="101" fillId="0" borderId="24" xfId="155" applyFont="1" applyFill="1" applyBorder="1" applyAlignment="1">
      <alignment vertical="center"/>
    </xf>
    <xf numFmtId="3" fontId="108" fillId="0" borderId="20" xfId="155" applyNumberFormat="1" applyFont="1" applyFill="1" applyBorder="1" applyAlignment="1">
      <alignment horizontal="right" vertical="center"/>
    </xf>
    <xf numFmtId="0" fontId="60" fillId="0" borderId="21" xfId="155" applyFont="1" applyFill="1" applyBorder="1" applyAlignment="1" applyProtection="1">
      <alignment horizontal="center" vertical="center"/>
    </xf>
    <xf numFmtId="0" fontId="108" fillId="0" borderId="21" xfId="155" applyFont="1" applyFill="1" applyBorder="1" applyAlignment="1">
      <alignment vertical="center"/>
    </xf>
    <xf numFmtId="3" fontId="60" fillId="0" borderId="21" xfId="155" applyNumberFormat="1" applyFont="1" applyFill="1" applyBorder="1" applyAlignment="1" applyProtection="1">
      <alignment horizontal="right" vertical="center"/>
    </xf>
    <xf numFmtId="0" fontId="60" fillId="0" borderId="0" xfId="155" applyFont="1" applyFill="1" applyAlignment="1" applyProtection="1">
      <alignment vertical="center"/>
    </xf>
    <xf numFmtId="0" fontId="61" fillId="0" borderId="5" xfId="156" applyFont="1" applyFill="1" applyBorder="1" applyAlignment="1" applyProtection="1">
      <alignment horizontal="center" vertical="center"/>
    </xf>
    <xf numFmtId="3" fontId="61" fillId="0" borderId="5" xfId="156" applyNumberFormat="1" applyFont="1" applyFill="1" applyBorder="1" applyAlignment="1" applyProtection="1">
      <alignment vertical="center"/>
    </xf>
    <xf numFmtId="3" fontId="61" fillId="0" borderId="5" xfId="156" applyNumberFormat="1" applyFont="1" applyFill="1" applyBorder="1" applyAlignment="1" applyProtection="1">
      <alignment horizontal="right" vertical="center"/>
    </xf>
    <xf numFmtId="0" fontId="60" fillId="0" borderId="0" xfId="150" applyFont="1" applyFill="1" applyAlignment="1">
      <alignment horizontal="right"/>
    </xf>
    <xf numFmtId="179" fontId="60" fillId="0" borderId="5" xfId="157" applyNumberFormat="1" applyFont="1" applyFill="1" applyBorder="1" applyAlignment="1">
      <alignment horizontal="right" vertical="center"/>
    </xf>
    <xf numFmtId="1" fontId="61" fillId="0" borderId="5" xfId="68" applyNumberFormat="1" applyFont="1" applyFill="1" applyBorder="1" applyAlignment="1" applyProtection="1">
      <alignment horizontal="center" vertical="center" wrapText="1"/>
    </xf>
    <xf numFmtId="0" fontId="60" fillId="0" borderId="0" xfId="155" applyFont="1" applyFill="1" applyAlignment="1">
      <alignment horizontal="center"/>
    </xf>
    <xf numFmtId="3" fontId="61" fillId="0" borderId="20" xfId="155" applyNumberFormat="1" applyFont="1" applyFill="1" applyBorder="1" applyAlignment="1">
      <alignment horizontal="right" vertical="center"/>
    </xf>
    <xf numFmtId="0" fontId="60" fillId="0" borderId="20" xfId="150" applyFont="1" applyFill="1" applyBorder="1" applyAlignment="1">
      <alignment horizontal="center"/>
    </xf>
    <xf numFmtId="0" fontId="108" fillId="0" borderId="21" xfId="155" applyFont="1" applyFill="1" applyBorder="1" applyAlignment="1">
      <alignment horizontal="center" vertical="center"/>
    </xf>
    <xf numFmtId="0" fontId="60" fillId="0" borderId="21" xfId="150" applyFont="1" applyFill="1" applyBorder="1" applyAlignment="1">
      <alignment horizontal="center"/>
    </xf>
    <xf numFmtId="0" fontId="108" fillId="0" borderId="21" xfId="155" applyFont="1" applyFill="1" applyBorder="1" applyAlignment="1">
      <alignment horizontal="left" vertical="center" indent="2"/>
    </xf>
    <xf numFmtId="0" fontId="60" fillId="0" borderId="17" xfId="150" applyFont="1" applyFill="1" applyBorder="1" applyAlignment="1">
      <alignment horizontal="center"/>
    </xf>
    <xf numFmtId="0" fontId="57" fillId="0" borderId="5" xfId="156" applyFont="1" applyFill="1" applyBorder="1" applyAlignment="1" applyProtection="1">
      <alignment horizontal="center" vertical="center"/>
    </xf>
    <xf numFmtId="3" fontId="57" fillId="0" borderId="5" xfId="156" applyNumberFormat="1" applyFont="1" applyFill="1" applyBorder="1" applyAlignment="1" applyProtection="1">
      <alignment vertical="center"/>
    </xf>
    <xf numFmtId="0" fontId="60" fillId="0" borderId="5" xfId="150" applyFont="1" applyFill="1" applyBorder="1" applyAlignment="1">
      <alignment horizontal="center"/>
    </xf>
    <xf numFmtId="0" fontId="101" fillId="0" borderId="5" xfId="156" applyFont="1" applyFill="1" applyBorder="1" applyAlignment="1" applyProtection="1">
      <alignment horizontal="center" vertical="center"/>
    </xf>
    <xf numFmtId="3" fontId="101" fillId="0" borderId="5" xfId="156" applyNumberFormat="1" applyFont="1" applyFill="1" applyBorder="1" applyAlignment="1" applyProtection="1">
      <alignment vertical="center"/>
    </xf>
    <xf numFmtId="0" fontId="60" fillId="0" borderId="5" xfId="155" applyFont="1" applyFill="1" applyBorder="1"/>
    <xf numFmtId="0" fontId="108" fillId="0" borderId="0" xfId="150" applyFont="1" applyFill="1"/>
    <xf numFmtId="0" fontId="108" fillId="0" borderId="19" xfId="150" applyFont="1" applyFill="1" applyBorder="1" applyAlignment="1">
      <alignment horizontal="center" vertical="center"/>
    </xf>
    <xf numFmtId="0" fontId="108" fillId="0" borderId="5" xfId="150" applyFont="1" applyFill="1" applyBorder="1" applyAlignment="1">
      <alignment vertical="center"/>
    </xf>
    <xf numFmtId="0" fontId="60" fillId="0" borderId="5" xfId="150" applyFont="1" applyFill="1" applyBorder="1"/>
    <xf numFmtId="170" fontId="61" fillId="0" borderId="17" xfId="65" applyNumberFormat="1" applyFont="1" applyFill="1" applyBorder="1" applyAlignment="1" applyProtection="1">
      <alignment horizontal="center" vertical="center" wrapText="1"/>
    </xf>
    <xf numFmtId="1" fontId="61" fillId="0" borderId="17" xfId="65" applyNumberFormat="1" applyFont="1" applyFill="1" applyBorder="1" applyAlignment="1" applyProtection="1">
      <alignment horizontal="center" vertical="center" wrapText="1"/>
    </xf>
    <xf numFmtId="1" fontId="61" fillId="0" borderId="27" xfId="65" applyNumberFormat="1" applyFont="1" applyFill="1" applyBorder="1" applyAlignment="1" applyProtection="1">
      <alignment horizontal="center" vertical="center" wrapText="1"/>
    </xf>
    <xf numFmtId="170" fontId="52" fillId="0" borderId="22" xfId="65" applyNumberFormat="1" applyFont="1" applyFill="1" applyBorder="1" applyAlignment="1">
      <alignment horizontal="left" indent="5"/>
    </xf>
    <xf numFmtId="168" fontId="60" fillId="0" borderId="20" xfId="0" applyNumberFormat="1" applyFont="1" applyFill="1" applyBorder="1" applyAlignment="1">
      <alignment horizontal="right" vertical="center"/>
    </xf>
    <xf numFmtId="4" fontId="60" fillId="0" borderId="25" xfId="0" applyNumberFormat="1" applyFont="1" applyFill="1" applyBorder="1" applyAlignment="1">
      <alignment horizontal="right" vertical="center"/>
    </xf>
    <xf numFmtId="3" fontId="60" fillId="0" borderId="25" xfId="0" applyNumberFormat="1" applyFont="1" applyFill="1" applyBorder="1" applyAlignment="1">
      <alignment horizontal="right" vertical="center"/>
    </xf>
    <xf numFmtId="168" fontId="61" fillId="0" borderId="21" xfId="0" applyNumberFormat="1" applyFont="1" applyFill="1" applyBorder="1" applyAlignment="1">
      <alignment horizontal="right" vertical="center"/>
    </xf>
    <xf numFmtId="170" fontId="52" fillId="0" borderId="21" xfId="65" applyNumberFormat="1" applyFont="1" applyFill="1" applyBorder="1" applyAlignment="1">
      <alignment horizontal="left" indent="5"/>
    </xf>
    <xf numFmtId="170" fontId="107" fillId="0" borderId="21" xfId="65" quotePrefix="1" applyNumberFormat="1" applyFont="1" applyFill="1" applyBorder="1" applyAlignment="1">
      <alignment horizontal="left" indent="5"/>
    </xf>
    <xf numFmtId="170" fontId="107" fillId="0" borderId="22" xfId="65" quotePrefix="1" applyNumberFormat="1" applyFont="1" applyFill="1" applyBorder="1" applyAlignment="1">
      <alignment horizontal="left" indent="5"/>
    </xf>
    <xf numFmtId="170" fontId="107" fillId="0" borderId="22" xfId="65" applyNumberFormat="1" applyFont="1" applyFill="1" applyBorder="1" applyAlignment="1">
      <alignment horizontal="left" indent="5"/>
    </xf>
    <xf numFmtId="170" fontId="121" fillId="0" borderId="5" xfId="65" applyNumberFormat="1" applyFont="1" applyFill="1" applyBorder="1" applyAlignment="1">
      <alignment vertical="center"/>
    </xf>
    <xf numFmtId="3" fontId="61" fillId="0" borderId="5" xfId="65" quotePrefix="1" applyNumberFormat="1" applyFont="1" applyFill="1" applyBorder="1" applyAlignment="1" applyProtection="1">
      <alignment horizontal="right" vertical="center"/>
    </xf>
    <xf numFmtId="4" fontId="61" fillId="0" borderId="5" xfId="65" quotePrefix="1" applyNumberFormat="1" applyFont="1" applyFill="1" applyBorder="1" applyAlignment="1" applyProtection="1">
      <alignment horizontal="right" vertical="center"/>
    </xf>
    <xf numFmtId="168" fontId="61" fillId="0" borderId="5" xfId="65" quotePrefix="1" applyNumberFormat="1" applyFont="1" applyFill="1" applyBorder="1" applyAlignment="1" applyProtection="1">
      <alignment horizontal="right" vertical="center"/>
    </xf>
    <xf numFmtId="2" fontId="61" fillId="0" borderId="5" xfId="0" applyNumberFormat="1" applyFont="1" applyFill="1" applyBorder="1" applyAlignment="1">
      <alignment horizontal="right" vertical="center"/>
    </xf>
    <xf numFmtId="170" fontId="52" fillId="0" borderId="20" xfId="65" applyNumberFormat="1" applyFont="1" applyFill="1" applyBorder="1" applyAlignment="1">
      <alignment horizontal="left" indent="5"/>
    </xf>
    <xf numFmtId="4" fontId="61" fillId="0" borderId="17" xfId="65" quotePrefix="1" applyNumberFormat="1" applyFont="1" applyFill="1" applyBorder="1" applyAlignment="1" applyProtection="1">
      <alignment horizontal="right" vertical="center"/>
    </xf>
    <xf numFmtId="3" fontId="61" fillId="0" borderId="17" xfId="65" quotePrefix="1" applyNumberFormat="1" applyFont="1" applyFill="1" applyBorder="1" applyAlignment="1" applyProtection="1">
      <alignment horizontal="right" vertical="center"/>
    </xf>
    <xf numFmtId="0" fontId="60" fillId="0" borderId="20" xfId="0" applyFont="1" applyFill="1" applyBorder="1" applyAlignment="1">
      <alignment horizontal="right" vertical="center"/>
    </xf>
    <xf numFmtId="4" fontId="69" fillId="0" borderId="5" xfId="65" quotePrefix="1" applyNumberFormat="1" applyFont="1" applyFill="1" applyBorder="1" applyAlignment="1" applyProtection="1">
      <alignment horizontal="right" vertical="center"/>
    </xf>
    <xf numFmtId="170" fontId="106" fillId="0" borderId="5" xfId="65" applyNumberFormat="1" applyFont="1" applyFill="1" applyBorder="1" applyAlignment="1">
      <alignment vertical="center"/>
    </xf>
    <xf numFmtId="3" fontId="105" fillId="0" borderId="23" xfId="2555" applyNumberFormat="1" applyFont="1" applyFill="1" applyBorder="1" applyAlignment="1">
      <alignment horizontal="right" vertical="center"/>
    </xf>
    <xf numFmtId="0" fontId="60" fillId="0" borderId="5" xfId="0" applyFont="1" applyFill="1" applyBorder="1" applyAlignment="1">
      <alignment horizontal="right" vertical="center"/>
    </xf>
    <xf numFmtId="4" fontId="60" fillId="0" borderId="5" xfId="0" applyNumberFormat="1" applyFont="1" applyFill="1" applyBorder="1" applyAlignment="1">
      <alignment horizontal="right" vertical="center"/>
    </xf>
    <xf numFmtId="170" fontId="106" fillId="0" borderId="5" xfId="65" applyNumberFormat="1" applyFont="1" applyFill="1" applyBorder="1" applyAlignment="1">
      <alignment horizontal="left" vertical="center" indent="2"/>
    </xf>
    <xf numFmtId="170" fontId="60" fillId="0" borderId="21" xfId="65" applyNumberFormat="1" applyFont="1" applyFill="1" applyBorder="1" applyAlignment="1">
      <alignment horizontal="left" indent="5"/>
    </xf>
    <xf numFmtId="170" fontId="61" fillId="0" borderId="5" xfId="65" applyNumberFormat="1" applyFont="1" applyFill="1" applyBorder="1" applyAlignment="1">
      <alignment vertical="center"/>
    </xf>
    <xf numFmtId="170" fontId="52" fillId="0" borderId="5" xfId="65" applyNumberFormat="1" applyFont="1" applyFill="1" applyBorder="1" applyAlignment="1">
      <alignment horizontal="left" indent="2"/>
    </xf>
    <xf numFmtId="170" fontId="60" fillId="0" borderId="5" xfId="65" applyNumberFormat="1" applyFont="1" applyFill="1" applyBorder="1" applyAlignment="1">
      <alignment horizontal="left" indent="6"/>
    </xf>
    <xf numFmtId="0" fontId="59" fillId="0" borderId="0" xfId="0" applyFont="1" applyFill="1" applyBorder="1" applyAlignment="1">
      <alignment horizontal="left" indent="1"/>
    </xf>
    <xf numFmtId="3" fontId="59" fillId="0" borderId="0" xfId="0" applyNumberFormat="1" applyFont="1" applyFill="1" applyBorder="1" applyAlignment="1">
      <alignment horizontal="right" vertical="center"/>
    </xf>
    <xf numFmtId="3" fontId="60" fillId="0" borderId="0" xfId="55" applyNumberFormat="1" applyFont="1" applyFill="1" applyBorder="1" applyAlignment="1">
      <alignment horizontal="left" vertical="center" wrapText="1"/>
    </xf>
    <xf numFmtId="0" fontId="59" fillId="0" borderId="0" xfId="0" applyFont="1" applyFill="1" applyBorder="1" applyAlignment="1">
      <alignment vertical="center" wrapText="1"/>
    </xf>
    <xf numFmtId="3" fontId="59" fillId="0" borderId="0" xfId="0" applyNumberFormat="1" applyFont="1" applyFill="1" applyBorder="1" applyAlignment="1" applyProtection="1">
      <alignment horizontal="center"/>
      <protection locked="0"/>
    </xf>
    <xf numFmtId="3" fontId="59" fillId="0" borderId="0" xfId="0" applyNumberFormat="1" applyFont="1" applyFill="1" applyBorder="1" applyAlignment="1">
      <alignment horizontal="center" vertical="center"/>
    </xf>
    <xf numFmtId="0" fontId="61" fillId="0" borderId="0" xfId="0" applyFont="1" applyFill="1" applyAlignment="1">
      <alignment horizontal="left" vertical="center" wrapText="1"/>
    </xf>
    <xf numFmtId="0" fontId="64" fillId="0" borderId="0" xfId="0" applyFont="1" applyFill="1" applyBorder="1" applyAlignment="1">
      <alignment horizontal="left" vertical="center" wrapText="1"/>
    </xf>
    <xf numFmtId="170" fontId="61" fillId="0" borderId="17" xfId="65" applyNumberFormat="1" applyFont="1" applyFill="1" applyBorder="1" applyAlignment="1">
      <alignment horizontal="center" vertical="center" wrapText="1"/>
    </xf>
    <xf numFmtId="0" fontId="61" fillId="0" borderId="0" xfId="0" applyFont="1" applyFill="1" applyAlignment="1">
      <alignment horizontal="center" vertical="center" wrapText="1"/>
    </xf>
    <xf numFmtId="0" fontId="61" fillId="0" borderId="5" xfId="0" applyFont="1" applyFill="1" applyBorder="1" applyAlignment="1">
      <alignment horizontal="left" vertical="center" indent="1"/>
    </xf>
    <xf numFmtId="0" fontId="57" fillId="0" borderId="0" xfId="0" applyFont="1" applyFill="1"/>
    <xf numFmtId="0" fontId="57" fillId="0" borderId="5" xfId="0" applyFont="1" applyFill="1" applyBorder="1" applyAlignment="1">
      <alignment horizontal="center" vertical="center"/>
    </xf>
    <xf numFmtId="0" fontId="0" fillId="0" borderId="23" xfId="0" applyFill="1" applyBorder="1" applyAlignment="1">
      <alignment horizontal="left" vertical="center" indent="2"/>
    </xf>
    <xf numFmtId="0" fontId="0" fillId="0" borderId="5" xfId="0" applyFill="1" applyBorder="1" applyAlignment="1">
      <alignment horizontal="center" vertical="center"/>
    </xf>
    <xf numFmtId="0" fontId="59" fillId="0" borderId="23" xfId="0" applyFont="1" applyFill="1" applyBorder="1" applyAlignment="1">
      <alignment horizontal="left" vertical="center" indent="4"/>
    </xf>
    <xf numFmtId="0" fontId="241" fillId="0" borderId="0" xfId="0" applyFont="1" applyFill="1" applyBorder="1" applyAlignment="1">
      <alignment horizontal="center" vertical="center" wrapText="1"/>
    </xf>
    <xf numFmtId="0" fontId="106" fillId="0" borderId="5" xfId="0" applyFont="1" applyFill="1" applyBorder="1" applyAlignment="1">
      <alignment horizontal="right"/>
    </xf>
    <xf numFmtId="0" fontId="106" fillId="0" borderId="5" xfId="0" applyFont="1" applyFill="1" applyBorder="1" applyAlignment="1">
      <alignment horizontal="center" vertical="center"/>
    </xf>
    <xf numFmtId="0" fontId="241" fillId="0" borderId="0" xfId="0" applyFont="1" applyFill="1" applyAlignment="1">
      <alignment horizontal="center" vertical="center"/>
    </xf>
    <xf numFmtId="0" fontId="57" fillId="0" borderId="5" xfId="0" applyFont="1" applyFill="1" applyBorder="1" applyAlignment="1">
      <alignment horizontal="center" vertical="center" wrapText="1"/>
    </xf>
    <xf numFmtId="0" fontId="52" fillId="0" borderId="0" xfId="0" applyFont="1" applyFill="1" applyAlignment="1">
      <alignment horizontal="center" vertical="center"/>
    </xf>
    <xf numFmtId="170" fontId="52" fillId="0" borderId="22" xfId="65" applyNumberFormat="1" applyFont="1" applyFill="1" applyBorder="1"/>
    <xf numFmtId="3" fontId="52" fillId="0" borderId="21" xfId="2556" applyNumberFormat="1" applyFont="1" applyFill="1" applyBorder="1"/>
    <xf numFmtId="3" fontId="52" fillId="0" borderId="2" xfId="2556" applyNumberFormat="1" applyFont="1" applyFill="1" applyBorder="1"/>
    <xf numFmtId="2" fontId="52" fillId="0" borderId="21" xfId="2556" applyNumberFormat="1" applyFont="1" applyFill="1" applyBorder="1"/>
    <xf numFmtId="0" fontId="52" fillId="0" borderId="0" xfId="0" quotePrefix="1" applyFont="1" applyFill="1" applyAlignment="1">
      <alignment horizontal="center" vertical="center"/>
    </xf>
    <xf numFmtId="0" fontId="69" fillId="0" borderId="0" xfId="2556" quotePrefix="1" applyFont="1" applyFill="1"/>
    <xf numFmtId="3" fontId="236" fillId="0" borderId="0" xfId="55" applyNumberFormat="1" applyFont="1" applyFill="1" applyAlignment="1">
      <alignment horizontal="left" vertical="center" wrapText="1"/>
    </xf>
    <xf numFmtId="0" fontId="54" fillId="0" borderId="0" xfId="0" applyFont="1" applyFill="1" applyAlignment="1">
      <alignment horizontal="center"/>
    </xf>
    <xf numFmtId="0" fontId="61" fillId="0" borderId="0" xfId="0" applyFont="1" applyFill="1" applyAlignment="1">
      <alignment horizontal="left" vertical="center" wrapText="1"/>
    </xf>
    <xf numFmtId="3" fontId="59" fillId="0" borderId="0" xfId="55" applyNumberFormat="1" applyFont="1" applyFill="1" applyBorder="1" applyAlignment="1">
      <alignment horizontal="left" vertical="center" wrapText="1"/>
    </xf>
    <xf numFmtId="3" fontId="63" fillId="0" borderId="0" xfId="55" applyNumberFormat="1" applyFont="1" applyFill="1" applyBorder="1" applyAlignment="1">
      <alignment horizontal="left" vertical="center" wrapText="1"/>
    </xf>
    <xf numFmtId="0" fontId="60" fillId="0" borderId="0" xfId="0" applyFont="1" applyFill="1" applyAlignment="1">
      <alignment horizontal="left" vertical="center" wrapText="1"/>
    </xf>
    <xf numFmtId="0" fontId="242" fillId="0" borderId="0" xfId="0" applyFont="1" applyFill="1" applyAlignment="1">
      <alignment horizontal="center" wrapText="1"/>
    </xf>
    <xf numFmtId="0" fontId="54" fillId="0" borderId="0" xfId="0" applyFont="1" applyAlignment="1">
      <alignment horizontal="center"/>
    </xf>
    <xf numFmtId="3" fontId="61" fillId="0" borderId="6" xfId="0" applyNumberFormat="1" applyFont="1" applyFill="1" applyBorder="1" applyAlignment="1">
      <alignment horizontal="center" vertical="center" wrapText="1"/>
    </xf>
    <xf numFmtId="3" fontId="61" fillId="0" borderId="23" xfId="0" applyNumberFormat="1" applyFont="1" applyFill="1" applyBorder="1" applyAlignment="1">
      <alignment horizontal="center" vertical="center" wrapText="1"/>
    </xf>
    <xf numFmtId="3" fontId="61" fillId="0" borderId="19" xfId="68" applyNumberFormat="1" applyFont="1" applyFill="1" applyBorder="1" applyAlignment="1">
      <alignment horizontal="center" vertical="center"/>
    </xf>
    <xf numFmtId="3" fontId="61" fillId="0" borderId="23" xfId="68" applyNumberFormat="1" applyFont="1" applyFill="1" applyBorder="1" applyAlignment="1">
      <alignment horizontal="center" vertical="center"/>
    </xf>
    <xf numFmtId="1" fontId="61" fillId="0" borderId="20" xfId="68" applyNumberFormat="1" applyFont="1" applyFill="1" applyBorder="1" applyAlignment="1">
      <alignment horizontal="center" vertical="center" wrapText="1"/>
    </xf>
    <xf numFmtId="1" fontId="61" fillId="0" borderId="17" xfId="68" applyNumberFormat="1" applyFont="1" applyFill="1" applyBorder="1" applyAlignment="1">
      <alignment horizontal="center" vertical="center" wrapText="1"/>
    </xf>
    <xf numFmtId="3" fontId="61" fillId="0" borderId="6" xfId="68" applyNumberFormat="1" applyFont="1" applyFill="1" applyBorder="1" applyAlignment="1" applyProtection="1">
      <alignment horizontal="center" vertical="center" wrapText="1"/>
      <protection locked="0"/>
    </xf>
    <xf numFmtId="3" fontId="61" fillId="0" borderId="23" xfId="68" applyNumberFormat="1" applyFont="1" applyFill="1" applyBorder="1" applyAlignment="1" applyProtection="1">
      <alignment horizontal="center" vertical="center" wrapText="1"/>
      <protection locked="0"/>
    </xf>
    <xf numFmtId="0" fontId="60" fillId="0" borderId="0" xfId="0" applyFont="1" applyFill="1" applyAlignment="1" applyProtection="1">
      <alignment horizontal="left" vertical="top" wrapText="1"/>
      <protection locked="0"/>
    </xf>
    <xf numFmtId="0" fontId="61" fillId="0" borderId="20" xfId="68" applyFont="1" applyFill="1" applyBorder="1" applyAlignment="1">
      <alignment horizontal="center" vertical="center"/>
    </xf>
    <xf numFmtId="0" fontId="61" fillId="0" borderId="21" xfId="68" applyFont="1" applyFill="1" applyBorder="1" applyAlignment="1">
      <alignment horizontal="center" vertical="center"/>
    </xf>
    <xf numFmtId="0" fontId="61" fillId="0" borderId="17" xfId="68" applyFont="1" applyFill="1" applyBorder="1" applyAlignment="1">
      <alignment horizontal="center" vertical="center"/>
    </xf>
    <xf numFmtId="3" fontId="62" fillId="0" borderId="0" xfId="55" applyNumberFormat="1" applyFont="1" applyAlignment="1">
      <alignment horizontal="left" vertical="center" wrapText="1"/>
    </xf>
    <xf numFmtId="3" fontId="61" fillId="0" borderId="6" xfId="68" applyNumberFormat="1" applyFont="1" applyFill="1" applyBorder="1" applyAlignment="1">
      <alignment horizontal="center" vertical="center" wrapText="1"/>
    </xf>
    <xf numFmtId="3" fontId="61" fillId="0" borderId="23" xfId="68" applyNumberFormat="1" applyFont="1" applyFill="1" applyBorder="1" applyAlignment="1">
      <alignment horizontal="center" vertical="center" wrapText="1"/>
    </xf>
    <xf numFmtId="3" fontId="61" fillId="0" borderId="19" xfId="68" applyNumberFormat="1" applyFont="1" applyFill="1" applyBorder="1" applyAlignment="1" applyProtection="1">
      <alignment horizontal="center" vertical="center" wrapText="1"/>
      <protection locked="0"/>
    </xf>
    <xf numFmtId="1" fontId="61" fillId="0" borderId="20" xfId="68" applyNumberFormat="1" applyFont="1" applyBorder="1" applyAlignment="1">
      <alignment horizontal="center" vertical="center" wrapText="1"/>
    </xf>
    <xf numFmtId="1" fontId="61" fillId="0" borderId="17" xfId="68" applyNumberFormat="1" applyFont="1" applyBorder="1" applyAlignment="1">
      <alignment horizontal="center" vertical="center" wrapText="1"/>
    </xf>
    <xf numFmtId="0" fontId="61" fillId="0" borderId="6" xfId="0" applyFont="1" applyFill="1" applyBorder="1" applyAlignment="1">
      <alignment horizontal="center" vertical="center" wrapText="1"/>
    </xf>
    <xf numFmtId="0" fontId="61" fillId="0" borderId="23" xfId="0" applyFont="1" applyFill="1" applyBorder="1" applyAlignment="1">
      <alignment horizontal="center" vertical="center" wrapText="1"/>
    </xf>
    <xf numFmtId="0" fontId="61" fillId="0" borderId="0" xfId="0" applyFont="1" applyAlignment="1">
      <alignment horizontal="left" vertical="center" wrapText="1"/>
    </xf>
    <xf numFmtId="3" fontId="61" fillId="0" borderId="5" xfId="68" applyNumberFormat="1" applyFont="1" applyBorder="1" applyAlignment="1">
      <alignment horizontal="center" vertical="center" wrapText="1"/>
    </xf>
    <xf numFmtId="0" fontId="60" fillId="0" borderId="0" xfId="0" applyFont="1" applyAlignment="1" applyProtection="1">
      <alignment horizontal="left" vertical="top" wrapText="1"/>
      <protection locked="0"/>
    </xf>
    <xf numFmtId="0" fontId="54" fillId="0" borderId="0" xfId="0" applyFont="1" applyAlignment="1">
      <alignment horizontal="center" wrapText="1"/>
    </xf>
    <xf numFmtId="0" fontId="61" fillId="0" borderId="20" xfId="0" applyFont="1" applyFill="1" applyBorder="1" applyAlignment="1">
      <alignment horizontal="center" vertical="center"/>
    </xf>
    <xf numFmtId="0" fontId="61" fillId="0" borderId="21" xfId="0" applyFont="1" applyFill="1" applyBorder="1" applyAlignment="1">
      <alignment horizontal="center" vertical="center"/>
    </xf>
    <xf numFmtId="0" fontId="61" fillId="0" borderId="17" xfId="0" applyFont="1" applyFill="1" applyBorder="1" applyAlignment="1">
      <alignment horizontal="center" vertical="center"/>
    </xf>
    <xf numFmtId="1" fontId="61" fillId="0" borderId="19" xfId="68" applyNumberFormat="1" applyFont="1" applyFill="1" applyBorder="1" applyAlignment="1" applyProtection="1">
      <alignment horizontal="center" vertical="center"/>
    </xf>
    <xf numFmtId="1" fontId="61" fillId="0" borderId="6" xfId="68" applyNumberFormat="1" applyFont="1" applyFill="1" applyBorder="1" applyAlignment="1" applyProtection="1">
      <alignment horizontal="center" vertical="center"/>
    </xf>
    <xf numFmtId="1" fontId="61" fillId="0" borderId="23" xfId="68" applyNumberFormat="1" applyFont="1" applyFill="1" applyBorder="1" applyAlignment="1" applyProtection="1">
      <alignment horizontal="center" vertical="center"/>
    </xf>
    <xf numFmtId="0" fontId="61" fillId="0" borderId="5" xfId="0" applyFont="1" applyFill="1" applyBorder="1" applyAlignment="1">
      <alignment horizontal="center" vertical="center" wrapText="1"/>
    </xf>
    <xf numFmtId="0" fontId="61" fillId="0" borderId="5" xfId="0" applyFont="1" applyFill="1" applyBorder="1" applyAlignment="1">
      <alignment horizontal="center" vertical="center"/>
    </xf>
    <xf numFmtId="0" fontId="61" fillId="0" borderId="0" xfId="0" applyFont="1" applyFill="1" applyAlignment="1">
      <alignment horizontal="left" vertical="center"/>
    </xf>
    <xf numFmtId="3" fontId="57" fillId="0" borderId="19" xfId="68" applyNumberFormat="1" applyFont="1" applyFill="1" applyBorder="1" applyAlignment="1" applyProtection="1">
      <alignment horizontal="center" vertical="center"/>
    </xf>
    <xf numFmtId="3" fontId="57" fillId="0" borderId="23" xfId="68" applyNumberFormat="1" applyFont="1" applyFill="1" applyBorder="1" applyAlignment="1" applyProtection="1">
      <alignment horizontal="center" vertical="center"/>
    </xf>
    <xf numFmtId="1" fontId="57" fillId="0" borderId="20" xfId="68" applyNumberFormat="1" applyFont="1" applyFill="1" applyBorder="1" applyAlignment="1" applyProtection="1">
      <alignment horizontal="center" vertical="center" wrapText="1"/>
    </xf>
    <xf numFmtId="1" fontId="57" fillId="0" borderId="17" xfId="68" applyNumberFormat="1" applyFont="1" applyFill="1" applyBorder="1" applyAlignment="1" applyProtection="1">
      <alignment horizontal="center" vertical="center" wrapText="1"/>
    </xf>
    <xf numFmtId="1" fontId="101" fillId="0" borderId="5" xfId="68" applyNumberFormat="1" applyFont="1" applyFill="1" applyBorder="1" applyAlignment="1" applyProtection="1">
      <alignment horizontal="center" vertical="center" wrapText="1"/>
    </xf>
    <xf numFmtId="3" fontId="0" fillId="0" borderId="12" xfId="55" applyNumberFormat="1" applyFont="1" applyBorder="1" applyAlignment="1">
      <alignment horizontal="left" vertical="center" wrapText="1"/>
    </xf>
    <xf numFmtId="3" fontId="57" fillId="0" borderId="19" xfId="68" applyNumberFormat="1" applyFont="1" applyFill="1" applyBorder="1" applyAlignment="1" applyProtection="1">
      <alignment horizontal="center" vertical="center" wrapText="1"/>
      <protection locked="0"/>
    </xf>
    <xf numFmtId="3" fontId="57" fillId="0" borderId="6" xfId="68" applyNumberFormat="1" applyFont="1" applyFill="1" applyBorder="1" applyAlignment="1" applyProtection="1">
      <alignment horizontal="center" vertical="center" wrapText="1"/>
      <protection locked="0"/>
    </xf>
    <xf numFmtId="3" fontId="57" fillId="0" borderId="23" xfId="68" applyNumberFormat="1" applyFont="1" applyFill="1" applyBorder="1" applyAlignment="1" applyProtection="1">
      <alignment horizontal="center" vertical="center" wrapText="1"/>
      <protection locked="0"/>
    </xf>
    <xf numFmtId="0" fontId="57" fillId="0" borderId="0" xfId="0" applyFont="1" applyFill="1" applyAlignment="1">
      <alignment horizontal="left" vertical="center" wrapText="1"/>
    </xf>
    <xf numFmtId="3" fontId="57" fillId="0" borderId="6" xfId="68" applyNumberFormat="1" applyFont="1" applyFill="1" applyBorder="1" applyAlignment="1" applyProtection="1">
      <alignment horizontal="center" vertical="center" wrapText="1"/>
    </xf>
    <xf numFmtId="3" fontId="57" fillId="0" borderId="23" xfId="68" applyNumberFormat="1" applyFont="1" applyFill="1" applyBorder="1" applyAlignment="1" applyProtection="1">
      <alignment horizontal="center" vertical="center" wrapText="1"/>
    </xf>
    <xf numFmtId="3" fontId="57" fillId="0" borderId="19" xfId="68" applyNumberFormat="1" applyFont="1" applyFill="1" applyBorder="1" applyAlignment="1" applyProtection="1">
      <alignment horizontal="center" vertical="center" wrapText="1"/>
    </xf>
    <xf numFmtId="0" fontId="57" fillId="0" borderId="6" xfId="0" applyFont="1" applyFill="1" applyBorder="1" applyAlignment="1">
      <alignment horizontal="center" vertical="center" wrapText="1"/>
    </xf>
    <xf numFmtId="0" fontId="57" fillId="0" borderId="23" xfId="0" applyFont="1" applyFill="1" applyBorder="1" applyAlignment="1">
      <alignment horizontal="center" vertical="center" wrapText="1"/>
    </xf>
    <xf numFmtId="3" fontId="57" fillId="0" borderId="6" xfId="0" applyNumberFormat="1" applyFont="1" applyFill="1" applyBorder="1" applyAlignment="1">
      <alignment horizontal="center" vertical="center" wrapText="1"/>
    </xf>
    <xf numFmtId="3" fontId="57" fillId="0" borderId="23" xfId="0" applyNumberFormat="1" applyFont="1" applyFill="1" applyBorder="1" applyAlignment="1">
      <alignment horizontal="center" vertical="center" wrapText="1"/>
    </xf>
    <xf numFmtId="1" fontId="101" fillId="0" borderId="20" xfId="68" applyNumberFormat="1" applyFont="1" applyFill="1" applyBorder="1" applyAlignment="1" applyProtection="1">
      <alignment horizontal="center" vertical="center" wrapText="1"/>
    </xf>
    <xf numFmtId="1" fontId="101" fillId="0" borderId="17" xfId="68" applyNumberFormat="1" applyFont="1" applyFill="1" applyBorder="1" applyAlignment="1" applyProtection="1">
      <alignment horizontal="center" vertical="center" wrapText="1"/>
    </xf>
    <xf numFmtId="3" fontId="3" fillId="0" borderId="12" xfId="55" applyNumberFormat="1" applyFont="1" applyBorder="1" applyAlignment="1">
      <alignment horizontal="left" vertical="center" wrapText="1"/>
    </xf>
    <xf numFmtId="0" fontId="61" fillId="0" borderId="0" xfId="57" applyFont="1" applyFill="1" applyAlignment="1">
      <alignment horizontal="left" vertical="center"/>
    </xf>
    <xf numFmtId="3" fontId="60" fillId="0" borderId="12" xfId="55" applyNumberFormat="1" applyFont="1" applyFill="1" applyBorder="1" applyAlignment="1">
      <alignment horizontal="left" vertical="center" wrapText="1"/>
    </xf>
    <xf numFmtId="0" fontId="241" fillId="0" borderId="20" xfId="0" applyFont="1" applyFill="1" applyBorder="1" applyAlignment="1">
      <alignment horizontal="center" vertical="center" wrapText="1"/>
    </xf>
    <xf numFmtId="0" fontId="241" fillId="0" borderId="21" xfId="0" applyFont="1" applyFill="1" applyBorder="1" applyAlignment="1">
      <alignment horizontal="center" vertical="center" wrapText="1"/>
    </xf>
    <xf numFmtId="0" fontId="241" fillId="0" borderId="17" xfId="0" applyFont="1" applyFill="1" applyBorder="1" applyAlignment="1">
      <alignment horizontal="center" vertical="center" wrapText="1"/>
    </xf>
    <xf numFmtId="0" fontId="57" fillId="0" borderId="19" xfId="0" applyFont="1" applyFill="1" applyBorder="1" applyAlignment="1">
      <alignment horizontal="center" vertical="center" wrapText="1"/>
    </xf>
    <xf numFmtId="0" fontId="57" fillId="0" borderId="18" xfId="0" applyFont="1" applyFill="1" applyBorder="1" applyAlignment="1">
      <alignment horizontal="center" vertical="center" wrapText="1"/>
    </xf>
    <xf numFmtId="0" fontId="57" fillId="0" borderId="27" xfId="0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64" fillId="0" borderId="0" xfId="0" applyFont="1" applyFill="1" applyBorder="1" applyAlignment="1">
      <alignment horizontal="left" vertical="center" wrapText="1"/>
    </xf>
    <xf numFmtId="0" fontId="105" fillId="0" borderId="20" xfId="0" applyFont="1" applyFill="1" applyBorder="1" applyAlignment="1">
      <alignment horizontal="center" vertical="center"/>
    </xf>
    <xf numFmtId="0" fontId="105" fillId="0" borderId="21" xfId="0" applyFont="1" applyFill="1" applyBorder="1" applyAlignment="1">
      <alignment horizontal="center" vertical="center"/>
    </xf>
    <xf numFmtId="0" fontId="105" fillId="0" borderId="17" xfId="0" applyFont="1" applyFill="1" applyBorder="1" applyAlignment="1">
      <alignment horizontal="center" vertical="center"/>
    </xf>
    <xf numFmtId="0" fontId="61" fillId="0" borderId="0" xfId="150" applyFont="1" applyFill="1" applyAlignment="1">
      <alignment horizontal="center" vertical="justify"/>
    </xf>
    <xf numFmtId="0" fontId="61" fillId="0" borderId="0" xfId="150" applyFont="1" applyFill="1" applyAlignment="1">
      <alignment horizontal="left"/>
    </xf>
    <xf numFmtId="0" fontId="61" fillId="0" borderId="19" xfId="150" applyFont="1" applyFill="1" applyBorder="1" applyAlignment="1">
      <alignment horizontal="center" vertical="center"/>
    </xf>
    <xf numFmtId="0" fontId="61" fillId="0" borderId="23" xfId="150" applyFont="1" applyFill="1" applyBorder="1" applyAlignment="1">
      <alignment horizontal="center" vertical="center"/>
    </xf>
    <xf numFmtId="0" fontId="60" fillId="0" borderId="0" xfId="150" applyFont="1" applyFill="1" applyBorder="1" applyAlignment="1">
      <alignment horizontal="left" vertical="center" wrapText="1"/>
    </xf>
    <xf numFmtId="170" fontId="61" fillId="0" borderId="0" xfId="65" applyNumberFormat="1" applyFont="1" applyFill="1" applyBorder="1" applyAlignment="1" applyProtection="1">
      <alignment horizontal="left" vertical="center" wrapText="1"/>
    </xf>
    <xf numFmtId="0" fontId="106" fillId="0" borderId="20" xfId="0" applyFont="1" applyFill="1" applyBorder="1" applyAlignment="1">
      <alignment horizontal="center" vertical="center" wrapText="1"/>
    </xf>
    <xf numFmtId="0" fontId="106" fillId="0" borderId="17" xfId="0" applyFont="1" applyFill="1" applyBorder="1" applyAlignment="1">
      <alignment horizontal="center" vertical="center" wrapText="1"/>
    </xf>
    <xf numFmtId="0" fontId="106" fillId="0" borderId="19" xfId="0" applyFont="1" applyFill="1" applyBorder="1" applyAlignment="1">
      <alignment horizontal="center" vertical="center"/>
    </xf>
    <xf numFmtId="0" fontId="106" fillId="0" borderId="6" xfId="0" applyFont="1" applyFill="1" applyBorder="1" applyAlignment="1">
      <alignment horizontal="center" vertical="center"/>
    </xf>
    <xf numFmtId="0" fontId="106" fillId="0" borderId="23" xfId="0" applyFont="1" applyFill="1" applyBorder="1" applyAlignment="1">
      <alignment horizontal="center" vertical="center"/>
    </xf>
    <xf numFmtId="170" fontId="55" fillId="0" borderId="0" xfId="65" applyNumberFormat="1" applyFont="1" applyFill="1" applyBorder="1" applyAlignment="1" applyProtection="1">
      <alignment horizontal="left" vertical="center" wrapText="1"/>
    </xf>
    <xf numFmtId="170" fontId="106" fillId="0" borderId="24" xfId="65" applyNumberFormat="1" applyFont="1" applyFill="1" applyBorder="1" applyAlignment="1" applyProtection="1">
      <alignment horizontal="center" vertical="center"/>
    </xf>
    <xf numFmtId="170" fontId="106" fillId="0" borderId="18" xfId="65" applyNumberFormat="1" applyFont="1" applyFill="1" applyBorder="1" applyAlignment="1" applyProtection="1">
      <alignment horizontal="center" vertical="center"/>
    </xf>
    <xf numFmtId="0" fontId="60" fillId="0" borderId="19" xfId="0" applyFont="1" applyFill="1" applyBorder="1" applyAlignment="1">
      <alignment horizontal="center" vertical="center"/>
    </xf>
    <xf numFmtId="0" fontId="60" fillId="0" borderId="6" xfId="0" applyFont="1" applyFill="1" applyBorder="1" applyAlignment="1">
      <alignment horizontal="center" vertical="center"/>
    </xf>
    <xf numFmtId="0" fontId="60" fillId="0" borderId="23" xfId="0" applyFont="1" applyFill="1" applyBorder="1" applyAlignment="1">
      <alignment horizontal="center" vertical="center"/>
    </xf>
    <xf numFmtId="170" fontId="121" fillId="0" borderId="20" xfId="65" applyNumberFormat="1" applyFont="1" applyFill="1" applyBorder="1" applyAlignment="1">
      <alignment horizontal="center" vertical="center" wrapText="1"/>
    </xf>
    <xf numFmtId="170" fontId="121" fillId="0" borderId="17" xfId="65" applyNumberFormat="1" applyFont="1" applyFill="1" applyBorder="1" applyAlignment="1">
      <alignment horizontal="center" vertical="center" wrapText="1"/>
    </xf>
    <xf numFmtId="170" fontId="61" fillId="0" borderId="0" xfId="65" applyNumberFormat="1" applyFont="1" applyFill="1" applyAlignment="1">
      <alignment horizontal="left" vertical="center" wrapText="1"/>
    </xf>
    <xf numFmtId="170" fontId="61" fillId="0" borderId="20" xfId="65" applyNumberFormat="1" applyFont="1" applyFill="1" applyBorder="1" applyAlignment="1">
      <alignment horizontal="center" vertical="center" wrapText="1"/>
    </xf>
    <xf numFmtId="170" fontId="61" fillId="0" borderId="17" xfId="65" applyNumberFormat="1" applyFont="1" applyFill="1" applyBorder="1" applyAlignment="1">
      <alignment horizontal="center" vertical="center" wrapText="1"/>
    </xf>
    <xf numFmtId="170" fontId="61" fillId="0" borderId="0" xfId="64" applyNumberFormat="1" applyFont="1" applyFill="1" applyBorder="1" applyAlignment="1" applyProtection="1">
      <alignment horizontal="left" vertical="center"/>
    </xf>
    <xf numFmtId="1" fontId="61" fillId="0" borderId="24" xfId="68" applyNumberFormat="1" applyFont="1" applyFill="1" applyBorder="1" applyAlignment="1" applyProtection="1">
      <alignment horizontal="center" vertical="center"/>
    </xf>
    <xf numFmtId="1" fontId="61" fillId="0" borderId="12" xfId="68" applyNumberFormat="1" applyFont="1" applyFill="1" applyBorder="1" applyAlignment="1" applyProtection="1">
      <alignment horizontal="center" vertical="center"/>
    </xf>
    <xf numFmtId="1" fontId="61" fillId="0" borderId="25" xfId="68" applyNumberFormat="1" applyFont="1" applyFill="1" applyBorder="1" applyAlignment="1" applyProtection="1">
      <alignment horizontal="center" vertical="center"/>
    </xf>
    <xf numFmtId="1" fontId="61" fillId="0" borderId="19" xfId="68" applyNumberFormat="1" applyFont="1" applyFill="1" applyBorder="1" applyAlignment="1" applyProtection="1">
      <alignment horizontal="center" vertical="center" wrapText="1"/>
    </xf>
    <xf numFmtId="1" fontId="61" fillId="0" borderId="6" xfId="68" applyNumberFormat="1" applyFont="1" applyFill="1" applyBorder="1" applyAlignment="1" applyProtection="1">
      <alignment horizontal="center" vertical="center" wrapText="1"/>
    </xf>
    <xf numFmtId="1" fontId="61" fillId="0" borderId="23" xfId="68" applyNumberFormat="1" applyFont="1" applyFill="1" applyBorder="1" applyAlignment="1" applyProtection="1">
      <alignment horizontal="center" vertical="center" wrapText="1"/>
    </xf>
    <xf numFmtId="0" fontId="61" fillId="0" borderId="0" xfId="0" applyFont="1" applyFill="1" applyAlignment="1">
      <alignment horizontal="left"/>
    </xf>
    <xf numFmtId="0" fontId="60" fillId="0" borderId="22" xfId="0" applyFont="1" applyFill="1" applyBorder="1" applyAlignment="1">
      <alignment horizontal="left" indent="1"/>
    </xf>
    <xf numFmtId="0" fontId="60" fillId="0" borderId="0" xfId="0" applyFont="1" applyFill="1" applyBorder="1" applyAlignment="1">
      <alignment horizontal="left" indent="1"/>
    </xf>
    <xf numFmtId="0" fontId="60" fillId="0" borderId="2" xfId="0" applyFont="1" applyFill="1" applyBorder="1" applyAlignment="1">
      <alignment horizontal="left" indent="1"/>
    </xf>
    <xf numFmtId="0" fontId="60" fillId="0" borderId="22" xfId="0" applyFont="1" applyFill="1" applyBorder="1" applyAlignment="1">
      <alignment horizontal="left" indent="4"/>
    </xf>
    <xf numFmtId="0" fontId="60" fillId="0" borderId="0" xfId="0" applyFont="1" applyFill="1" applyBorder="1" applyAlignment="1">
      <alignment horizontal="left" indent="4"/>
    </xf>
    <xf numFmtId="0" fontId="60" fillId="0" borderId="2" xfId="0" applyFont="1" applyFill="1" applyBorder="1" applyAlignment="1">
      <alignment horizontal="left" indent="4"/>
    </xf>
    <xf numFmtId="0" fontId="61" fillId="0" borderId="0" xfId="0" applyFont="1" applyFill="1" applyAlignment="1">
      <alignment horizontal="center" vertical="center" wrapText="1"/>
    </xf>
    <xf numFmtId="0" fontId="60" fillId="0" borderId="18" xfId="0" applyFont="1" applyFill="1" applyBorder="1" applyAlignment="1">
      <alignment horizontal="left" indent="1"/>
    </xf>
    <xf numFmtId="0" fontId="60" fillId="0" borderId="26" xfId="0" applyFont="1" applyFill="1" applyBorder="1" applyAlignment="1">
      <alignment horizontal="left" indent="1"/>
    </xf>
    <xf numFmtId="0" fontId="60" fillId="0" borderId="27" xfId="0" applyFont="1" applyFill="1" applyBorder="1" applyAlignment="1">
      <alignment horizontal="left" indent="1"/>
    </xf>
    <xf numFmtId="0" fontId="60" fillId="0" borderId="24" xfId="0" applyFont="1" applyFill="1" applyBorder="1" applyAlignment="1">
      <alignment horizontal="center"/>
    </xf>
    <xf numFmtId="0" fontId="60" fillId="0" borderId="12" xfId="0" applyFont="1" applyFill="1" applyBorder="1" applyAlignment="1">
      <alignment horizontal="center"/>
    </xf>
    <xf numFmtId="0" fontId="60" fillId="0" borderId="25" xfId="0" applyFont="1" applyFill="1" applyBorder="1" applyAlignment="1">
      <alignment horizontal="center"/>
    </xf>
    <xf numFmtId="0" fontId="61" fillId="0" borderId="24" xfId="0" applyFont="1" applyFill="1" applyBorder="1" applyAlignment="1">
      <alignment horizontal="center"/>
    </xf>
    <xf numFmtId="0" fontId="61" fillId="0" borderId="12" xfId="0" applyFont="1" applyFill="1" applyBorder="1" applyAlignment="1">
      <alignment horizontal="center"/>
    </xf>
    <xf numFmtId="0" fontId="61" fillId="0" borderId="25" xfId="0" applyFont="1" applyFill="1" applyBorder="1" applyAlignment="1">
      <alignment horizontal="center"/>
    </xf>
  </cellXfs>
  <cellStyles count="2557">
    <cellStyle name="%" xfId="230" xr:uid="{00000000-0005-0000-0000-000000000000}"/>
    <cellStyle name="% 2" xfId="231" xr:uid="{00000000-0005-0000-0000-000001000000}"/>
    <cellStyle name="_EDPP 2009-12 020908" xfId="1" xr:uid="{00000000-0005-0000-0000-000002000000}"/>
    <cellStyle name="_EDPP 2009-12 180808" xfId="2" xr:uid="{00000000-0005-0000-0000-000003000000}"/>
    <cellStyle name="_EDPP 2009-12 210808" xfId="3" xr:uid="{00000000-0005-0000-0000-000004000000}"/>
    <cellStyle name="_Graf_Cons_IFRS_EDPSU" xfId="363" xr:uid="{00000000-0005-0000-0000-000005000000}"/>
    <cellStyle name="_Graf_Cons_IFRS_EDPSU 2" xfId="364" xr:uid="{00000000-0005-0000-0000-000006000000}"/>
    <cellStyle name="_Graf_Cons_IFRS_EDPSU 3" xfId="365" xr:uid="{00000000-0005-0000-0000-000007000000}"/>
    <cellStyle name="_Graf_Cons_IFRS_EDPSU 4" xfId="366" xr:uid="{00000000-0005-0000-0000-000008000000}"/>
    <cellStyle name="_Graf_Cons_IFRS_EDPSU 5" xfId="367" xr:uid="{00000000-0005-0000-0000-000009000000}"/>
    <cellStyle name="_Graf_Cons_IFRS_EDPSU 6" xfId="368" xr:uid="{00000000-0005-0000-0000-00000A000000}"/>
    <cellStyle name="_Graf_Cons_IFRS_EDPSU 7" xfId="369" xr:uid="{00000000-0005-0000-0000-00000B000000}"/>
    <cellStyle name="_Graf_Cons_IFRS_EDPSU 8" xfId="370" xr:uid="{00000000-0005-0000-0000-00000C000000}"/>
    <cellStyle name="_Graf_Cons_IFRS_EDPSU 9" xfId="371" xr:uid="{00000000-0005-0000-0000-00000D000000}"/>
    <cellStyle name="_Graf_Cons_IFRS_EDPSU_abr08" xfId="372" xr:uid="{00000000-0005-0000-0000-00000E000000}"/>
    <cellStyle name="_Graf_Cons_IFRS_EDPSU_abr08 2" xfId="373" xr:uid="{00000000-0005-0000-0000-00000F000000}"/>
    <cellStyle name="_Graf_Cons_IFRS_EDPSU_abr08 3" xfId="374" xr:uid="{00000000-0005-0000-0000-000010000000}"/>
    <cellStyle name="_Graf_Cons_IFRS_EDPSU_abr08 4" xfId="375" xr:uid="{00000000-0005-0000-0000-000011000000}"/>
    <cellStyle name="_Graf_Cons_IFRS_EDPSU_ago08" xfId="376" xr:uid="{00000000-0005-0000-0000-000012000000}"/>
    <cellStyle name="_Graf_Cons_IFRS_EDPSU_ago08 2" xfId="377" xr:uid="{00000000-0005-0000-0000-000013000000}"/>
    <cellStyle name="_Graf_Cons_IFRS_EDPSU_ago08 3" xfId="378" xr:uid="{00000000-0005-0000-0000-000014000000}"/>
    <cellStyle name="_Graf_Cons_IFRS_EDPSU_ago08 4" xfId="379" xr:uid="{00000000-0005-0000-0000-000015000000}"/>
    <cellStyle name="_Graf_Cons_IFRS_EDPSU_dez08" xfId="380" xr:uid="{00000000-0005-0000-0000-000016000000}"/>
    <cellStyle name="_Graf_Cons_IFRS_EDPSU_dez08 2" xfId="381" xr:uid="{00000000-0005-0000-0000-000017000000}"/>
    <cellStyle name="_Graf_Cons_IFRS_EDPSU_dez08 3" xfId="382" xr:uid="{00000000-0005-0000-0000-000018000000}"/>
    <cellStyle name="_Graf_Cons_IFRS_EDPSU_dez08 4" xfId="383" xr:uid="{00000000-0005-0000-0000-000019000000}"/>
    <cellStyle name="_Graf_Cons_IFRS_EDPSU_Informação holding" xfId="384" xr:uid="{00000000-0005-0000-0000-00001A000000}"/>
    <cellStyle name="_Graf_Cons_IFRS_EDPSU_Informação holding 2" xfId="385" xr:uid="{00000000-0005-0000-0000-00001B000000}"/>
    <cellStyle name="_Graf_Cons_IFRS_EDPSU_Informação holding 3" xfId="386" xr:uid="{00000000-0005-0000-0000-00001C000000}"/>
    <cellStyle name="_Graf_Cons_IFRS_EDPSU_Informação holding 4" xfId="387" xr:uid="{00000000-0005-0000-0000-00001D000000}"/>
    <cellStyle name="_Graf_Cons_IFRS_EDPSU_jul08" xfId="388" xr:uid="{00000000-0005-0000-0000-00001E000000}"/>
    <cellStyle name="_Graf_Cons_IFRS_EDPSU_jul08 2" xfId="389" xr:uid="{00000000-0005-0000-0000-00001F000000}"/>
    <cellStyle name="_Graf_Cons_IFRS_EDPSU_jul08 3" xfId="390" xr:uid="{00000000-0005-0000-0000-000020000000}"/>
    <cellStyle name="_Graf_Cons_IFRS_EDPSU_jul08 4" xfId="391" xr:uid="{00000000-0005-0000-0000-000021000000}"/>
    <cellStyle name="_Graf_Cons_IFRS_EDPSU_jun08" xfId="392" xr:uid="{00000000-0005-0000-0000-000022000000}"/>
    <cellStyle name="_Graf_Cons_IFRS_EDPSU_jun08 2" xfId="393" xr:uid="{00000000-0005-0000-0000-000023000000}"/>
    <cellStyle name="_Graf_Cons_IFRS_EDPSU_jun08 3" xfId="394" xr:uid="{00000000-0005-0000-0000-000024000000}"/>
    <cellStyle name="_Graf_Cons_IFRS_EDPSU_jun08 4" xfId="395" xr:uid="{00000000-0005-0000-0000-000025000000}"/>
    <cellStyle name="_Graf_Cons_IFRS_EDPSU_mai08" xfId="396" xr:uid="{00000000-0005-0000-0000-000026000000}"/>
    <cellStyle name="_Graf_Cons_IFRS_EDPSU_mai08 2" xfId="397" xr:uid="{00000000-0005-0000-0000-000027000000}"/>
    <cellStyle name="_Graf_Cons_IFRS_EDPSU_mai08 3" xfId="398" xr:uid="{00000000-0005-0000-0000-000028000000}"/>
    <cellStyle name="_Graf_Cons_IFRS_EDPSU_mai08 4" xfId="399" xr:uid="{00000000-0005-0000-0000-000029000000}"/>
    <cellStyle name="_Graf_Cons_IFRS_EDPSU_mar08" xfId="400" xr:uid="{00000000-0005-0000-0000-00002A000000}"/>
    <cellStyle name="_Graf_Cons_IFRS_EDPSU_mar08 2" xfId="401" xr:uid="{00000000-0005-0000-0000-00002B000000}"/>
    <cellStyle name="_Graf_Cons_IFRS_EDPSU_mar08 3" xfId="402" xr:uid="{00000000-0005-0000-0000-00002C000000}"/>
    <cellStyle name="_Graf_Cons_IFRS_EDPSU_mar08 4" xfId="403" xr:uid="{00000000-0005-0000-0000-00002D000000}"/>
    <cellStyle name="_Graf_Cons_IFRS_EDPSU_nov08" xfId="404" xr:uid="{00000000-0005-0000-0000-00002E000000}"/>
    <cellStyle name="_Graf_Cons_IFRS_EDPSU_nov08 2" xfId="405" xr:uid="{00000000-0005-0000-0000-00002F000000}"/>
    <cellStyle name="_Graf_Cons_IFRS_EDPSU_nov08 3" xfId="406" xr:uid="{00000000-0005-0000-0000-000030000000}"/>
    <cellStyle name="_Graf_Cons_IFRS_EDPSU_nov08 4" xfId="407" xr:uid="{00000000-0005-0000-0000-000031000000}"/>
    <cellStyle name="_Graf_Cons_IFRS_EDPSU_out08" xfId="408" xr:uid="{00000000-0005-0000-0000-000032000000}"/>
    <cellStyle name="_Graf_Cons_IFRS_EDPSU_out08 2" xfId="409" xr:uid="{00000000-0005-0000-0000-000033000000}"/>
    <cellStyle name="_Graf_Cons_IFRS_EDPSU_out08 3" xfId="410" xr:uid="{00000000-0005-0000-0000-000034000000}"/>
    <cellStyle name="_Graf_Cons_IFRS_EDPSU_out08 4" xfId="411" xr:uid="{00000000-0005-0000-0000-000035000000}"/>
    <cellStyle name="_Graf_Cons_IFRS_EDPSU_set08" xfId="412" xr:uid="{00000000-0005-0000-0000-000036000000}"/>
    <cellStyle name="_Graf_Cons_IFRS_EDPSU_set08 2" xfId="413" xr:uid="{00000000-0005-0000-0000-000037000000}"/>
    <cellStyle name="_Graf_Cons_IFRS_EDPSU_set08 3" xfId="414" xr:uid="{00000000-0005-0000-0000-000038000000}"/>
    <cellStyle name="_Graf_Cons_IFRS_EDPSU_set08 4" xfId="415" xr:uid="{00000000-0005-0000-0000-000039000000}"/>
    <cellStyle name="_Sheet1" xfId="4" xr:uid="{00000000-0005-0000-0000-00003A000000}"/>
    <cellStyle name="_Sheet1 10" xfId="416" xr:uid="{00000000-0005-0000-0000-00003B000000}"/>
    <cellStyle name="_Sheet1 2" xfId="417" xr:uid="{00000000-0005-0000-0000-00003C000000}"/>
    <cellStyle name="_Sheet1 3" xfId="418" xr:uid="{00000000-0005-0000-0000-00003D000000}"/>
    <cellStyle name="_Sheet1 4" xfId="419" xr:uid="{00000000-0005-0000-0000-00003E000000}"/>
    <cellStyle name="_Sheet1 5" xfId="420" xr:uid="{00000000-0005-0000-0000-00003F000000}"/>
    <cellStyle name="_Sheet1 6" xfId="421" xr:uid="{00000000-0005-0000-0000-000040000000}"/>
    <cellStyle name="_Sheet1 7" xfId="422" xr:uid="{00000000-0005-0000-0000-000041000000}"/>
    <cellStyle name="_Sheet1 8" xfId="423" xr:uid="{00000000-0005-0000-0000-000042000000}"/>
    <cellStyle name="_Sheet1 9" xfId="424" xr:uid="{00000000-0005-0000-0000-000043000000}"/>
    <cellStyle name="_Sheet1_abr08" xfId="425" xr:uid="{00000000-0005-0000-0000-000044000000}"/>
    <cellStyle name="_Sheet1_abr08 2" xfId="426" xr:uid="{00000000-0005-0000-0000-000045000000}"/>
    <cellStyle name="_Sheet1_abr08 3" xfId="427" xr:uid="{00000000-0005-0000-0000-000046000000}"/>
    <cellStyle name="_Sheet1_abr08 4" xfId="428" xr:uid="{00000000-0005-0000-0000-000047000000}"/>
    <cellStyle name="_Sheet1_ago08" xfId="429" xr:uid="{00000000-0005-0000-0000-000048000000}"/>
    <cellStyle name="_Sheet1_ago08 2" xfId="430" xr:uid="{00000000-0005-0000-0000-000049000000}"/>
    <cellStyle name="_Sheet1_ago08 3" xfId="431" xr:uid="{00000000-0005-0000-0000-00004A000000}"/>
    <cellStyle name="_Sheet1_ago08 4" xfId="432" xr:uid="{00000000-0005-0000-0000-00004B000000}"/>
    <cellStyle name="_Sheet1_Bal_T" xfId="433" xr:uid="{00000000-0005-0000-0000-00004C000000}"/>
    <cellStyle name="_Sheet1_CF" xfId="434" xr:uid="{00000000-0005-0000-0000-00004D000000}"/>
    <cellStyle name="_Sheet1_dez08" xfId="435" xr:uid="{00000000-0005-0000-0000-00004E000000}"/>
    <cellStyle name="_Sheet1_dez08 2" xfId="436" xr:uid="{00000000-0005-0000-0000-00004F000000}"/>
    <cellStyle name="_Sheet1_dez08 3" xfId="437" xr:uid="{00000000-0005-0000-0000-000050000000}"/>
    <cellStyle name="_Sheet1_dez08 4" xfId="438" xr:uid="{00000000-0005-0000-0000-000051000000}"/>
    <cellStyle name="_Sheet1_Informação holding" xfId="439" xr:uid="{00000000-0005-0000-0000-000052000000}"/>
    <cellStyle name="_Sheet1_Informação holding 2" xfId="440" xr:uid="{00000000-0005-0000-0000-000053000000}"/>
    <cellStyle name="_Sheet1_Informação holding 3" xfId="441" xr:uid="{00000000-0005-0000-0000-000054000000}"/>
    <cellStyle name="_Sheet1_Informação holding 4" xfId="442" xr:uid="{00000000-0005-0000-0000-000055000000}"/>
    <cellStyle name="_Sheet1_jul08" xfId="443" xr:uid="{00000000-0005-0000-0000-000056000000}"/>
    <cellStyle name="_Sheet1_jul08 2" xfId="444" xr:uid="{00000000-0005-0000-0000-000057000000}"/>
    <cellStyle name="_Sheet1_jul08 3" xfId="445" xr:uid="{00000000-0005-0000-0000-000058000000}"/>
    <cellStyle name="_Sheet1_jul08 4" xfId="446" xr:uid="{00000000-0005-0000-0000-000059000000}"/>
    <cellStyle name="_Sheet1_jun08" xfId="447" xr:uid="{00000000-0005-0000-0000-00005A000000}"/>
    <cellStyle name="_Sheet1_jun08 2" xfId="448" xr:uid="{00000000-0005-0000-0000-00005B000000}"/>
    <cellStyle name="_Sheet1_jun08 3" xfId="449" xr:uid="{00000000-0005-0000-0000-00005C000000}"/>
    <cellStyle name="_Sheet1_jun08 4" xfId="450" xr:uid="{00000000-0005-0000-0000-00005D000000}"/>
    <cellStyle name="_Sheet1_mai08" xfId="451" xr:uid="{00000000-0005-0000-0000-00005E000000}"/>
    <cellStyle name="_Sheet1_mai08 2" xfId="452" xr:uid="{00000000-0005-0000-0000-00005F000000}"/>
    <cellStyle name="_Sheet1_mai08 3" xfId="453" xr:uid="{00000000-0005-0000-0000-000060000000}"/>
    <cellStyle name="_Sheet1_mai08 4" xfId="454" xr:uid="{00000000-0005-0000-0000-000061000000}"/>
    <cellStyle name="_Sheet1_mar08" xfId="455" xr:uid="{00000000-0005-0000-0000-000062000000}"/>
    <cellStyle name="_Sheet1_mar08 2" xfId="456" xr:uid="{00000000-0005-0000-0000-000063000000}"/>
    <cellStyle name="_Sheet1_mar08 3" xfId="457" xr:uid="{00000000-0005-0000-0000-000064000000}"/>
    <cellStyle name="_Sheet1_mar08 4" xfId="458" xr:uid="{00000000-0005-0000-0000-000065000000}"/>
    <cellStyle name="_Sheet1_nov08" xfId="459" xr:uid="{00000000-0005-0000-0000-000066000000}"/>
    <cellStyle name="_Sheet1_nov08 2" xfId="460" xr:uid="{00000000-0005-0000-0000-000067000000}"/>
    <cellStyle name="_Sheet1_nov08 3" xfId="461" xr:uid="{00000000-0005-0000-0000-000068000000}"/>
    <cellStyle name="_Sheet1_nov08 4" xfId="462" xr:uid="{00000000-0005-0000-0000-000069000000}"/>
    <cellStyle name="_Sheet1_out08" xfId="463" xr:uid="{00000000-0005-0000-0000-00006A000000}"/>
    <cellStyle name="_Sheet1_out08 2" xfId="464" xr:uid="{00000000-0005-0000-0000-00006B000000}"/>
    <cellStyle name="_Sheet1_out08 3" xfId="465" xr:uid="{00000000-0005-0000-0000-00006C000000}"/>
    <cellStyle name="_Sheet1_out08 4" xfId="466" xr:uid="{00000000-0005-0000-0000-00006D000000}"/>
    <cellStyle name="_Sheet1_set08" xfId="467" xr:uid="{00000000-0005-0000-0000-00006E000000}"/>
    <cellStyle name="_Sheet1_set08 2" xfId="468" xr:uid="{00000000-0005-0000-0000-00006F000000}"/>
    <cellStyle name="_Sheet1_set08 3" xfId="469" xr:uid="{00000000-0005-0000-0000-000070000000}"/>
    <cellStyle name="_Sheet1_set08 4" xfId="470" xr:uid="{00000000-0005-0000-0000-000071000000}"/>
    <cellStyle name="0;(0);&quot;–&quot;" xfId="5" xr:uid="{00000000-0005-0000-0000-000072000000}"/>
    <cellStyle name="0;(0);&quot;–&quot;;Fórmula" xfId="6" xr:uid="{00000000-0005-0000-0000-000073000000}"/>
    <cellStyle name="20% - Accent1" xfId="158" xr:uid="{00000000-0005-0000-0000-000074000000}"/>
    <cellStyle name="20% - Accent1 2" xfId="232" xr:uid="{00000000-0005-0000-0000-000075000000}"/>
    <cellStyle name="20% - Accent1 2 10" xfId="473" xr:uid="{00000000-0005-0000-0000-000076000000}"/>
    <cellStyle name="20% - Accent1 2 11" xfId="472" xr:uid="{00000000-0005-0000-0000-000077000000}"/>
    <cellStyle name="20% - Accent1 2 2" xfId="474" xr:uid="{00000000-0005-0000-0000-000078000000}"/>
    <cellStyle name="20% - Accent1 2 2 2" xfId="475" xr:uid="{00000000-0005-0000-0000-000079000000}"/>
    <cellStyle name="20% - Accent1 2 3" xfId="476" xr:uid="{00000000-0005-0000-0000-00007A000000}"/>
    <cellStyle name="20% - Accent1 2 3 2" xfId="477" xr:uid="{00000000-0005-0000-0000-00007B000000}"/>
    <cellStyle name="20% - Accent1 2 4" xfId="478" xr:uid="{00000000-0005-0000-0000-00007C000000}"/>
    <cellStyle name="20% - Accent1 2 5" xfId="479" xr:uid="{00000000-0005-0000-0000-00007D000000}"/>
    <cellStyle name="20% - Accent1 2 6" xfId="480" xr:uid="{00000000-0005-0000-0000-00007E000000}"/>
    <cellStyle name="20% - Accent1 2 7" xfId="481" xr:uid="{00000000-0005-0000-0000-00007F000000}"/>
    <cellStyle name="20% - Accent1 2 8" xfId="482" xr:uid="{00000000-0005-0000-0000-000080000000}"/>
    <cellStyle name="20% - Accent1 2 9" xfId="483" xr:uid="{00000000-0005-0000-0000-000081000000}"/>
    <cellStyle name="20% - Accent1 3" xfId="484" xr:uid="{00000000-0005-0000-0000-000082000000}"/>
    <cellStyle name="20% - Accent1 4" xfId="485" xr:uid="{00000000-0005-0000-0000-000083000000}"/>
    <cellStyle name="20% - Accent1 5" xfId="486" xr:uid="{00000000-0005-0000-0000-000084000000}"/>
    <cellStyle name="20% - Accent1 6" xfId="487" xr:uid="{00000000-0005-0000-0000-000085000000}"/>
    <cellStyle name="20% - Accent1 7" xfId="488" xr:uid="{00000000-0005-0000-0000-000086000000}"/>
    <cellStyle name="20% - Accent1 7 2" xfId="489" xr:uid="{00000000-0005-0000-0000-000087000000}"/>
    <cellStyle name="20% - Accent1 7 3" xfId="490" xr:uid="{00000000-0005-0000-0000-000088000000}"/>
    <cellStyle name="20% - Accent1 8" xfId="491" xr:uid="{00000000-0005-0000-0000-000089000000}"/>
    <cellStyle name="20% - Accent1 8 2" xfId="492" xr:uid="{00000000-0005-0000-0000-00008A000000}"/>
    <cellStyle name="20% - Accent1 9" xfId="471" xr:uid="{00000000-0005-0000-0000-00008B000000}"/>
    <cellStyle name="20% - Accent2" xfId="159" xr:uid="{00000000-0005-0000-0000-00008C000000}"/>
    <cellStyle name="20% - Accent2 2" xfId="233" xr:uid="{00000000-0005-0000-0000-00008D000000}"/>
    <cellStyle name="20% - Accent2 2 10" xfId="495" xr:uid="{00000000-0005-0000-0000-00008E000000}"/>
    <cellStyle name="20% - Accent2 2 11" xfId="494" xr:uid="{00000000-0005-0000-0000-00008F000000}"/>
    <cellStyle name="20% - Accent2 2 2" xfId="496" xr:uid="{00000000-0005-0000-0000-000090000000}"/>
    <cellStyle name="20% - Accent2 2 2 2" xfId="497" xr:uid="{00000000-0005-0000-0000-000091000000}"/>
    <cellStyle name="20% - Accent2 2 3" xfId="498" xr:uid="{00000000-0005-0000-0000-000092000000}"/>
    <cellStyle name="20% - Accent2 2 3 2" xfId="499" xr:uid="{00000000-0005-0000-0000-000093000000}"/>
    <cellStyle name="20% - Accent2 2 4" xfId="500" xr:uid="{00000000-0005-0000-0000-000094000000}"/>
    <cellStyle name="20% - Accent2 2 5" xfId="501" xr:uid="{00000000-0005-0000-0000-000095000000}"/>
    <cellStyle name="20% - Accent2 2 6" xfId="502" xr:uid="{00000000-0005-0000-0000-000096000000}"/>
    <cellStyle name="20% - Accent2 2 7" xfId="503" xr:uid="{00000000-0005-0000-0000-000097000000}"/>
    <cellStyle name="20% - Accent2 2 8" xfId="504" xr:uid="{00000000-0005-0000-0000-000098000000}"/>
    <cellStyle name="20% - Accent2 2 9" xfId="505" xr:uid="{00000000-0005-0000-0000-000099000000}"/>
    <cellStyle name="20% - Accent2 3" xfId="234" xr:uid="{00000000-0005-0000-0000-00009A000000}"/>
    <cellStyle name="20% - Accent2 3 2" xfId="506" xr:uid="{00000000-0005-0000-0000-00009B000000}"/>
    <cellStyle name="20% - Accent2 4" xfId="507" xr:uid="{00000000-0005-0000-0000-00009C000000}"/>
    <cellStyle name="20% - Accent2 5" xfId="508" xr:uid="{00000000-0005-0000-0000-00009D000000}"/>
    <cellStyle name="20% - Accent2 6" xfId="509" xr:uid="{00000000-0005-0000-0000-00009E000000}"/>
    <cellStyle name="20% - Accent2 7" xfId="510" xr:uid="{00000000-0005-0000-0000-00009F000000}"/>
    <cellStyle name="20% - Accent2 7 2" xfId="511" xr:uid="{00000000-0005-0000-0000-0000A0000000}"/>
    <cellStyle name="20% - Accent2 7 3" xfId="512" xr:uid="{00000000-0005-0000-0000-0000A1000000}"/>
    <cellStyle name="20% - Accent2 8" xfId="513" xr:uid="{00000000-0005-0000-0000-0000A2000000}"/>
    <cellStyle name="20% - Accent2 8 2" xfId="514" xr:uid="{00000000-0005-0000-0000-0000A3000000}"/>
    <cellStyle name="20% - Accent2 9" xfId="493" xr:uid="{00000000-0005-0000-0000-0000A4000000}"/>
    <cellStyle name="20% - Accent3" xfId="160" xr:uid="{00000000-0005-0000-0000-0000A5000000}"/>
    <cellStyle name="20% - Accent3 2" xfId="235" xr:uid="{00000000-0005-0000-0000-0000A6000000}"/>
    <cellStyle name="20% - Accent3 2 10" xfId="517" xr:uid="{00000000-0005-0000-0000-0000A7000000}"/>
    <cellStyle name="20% - Accent3 2 11" xfId="516" xr:uid="{00000000-0005-0000-0000-0000A8000000}"/>
    <cellStyle name="20% - Accent3 2 2" xfId="518" xr:uid="{00000000-0005-0000-0000-0000A9000000}"/>
    <cellStyle name="20% - Accent3 2 2 2" xfId="519" xr:uid="{00000000-0005-0000-0000-0000AA000000}"/>
    <cellStyle name="20% - Accent3 2 3" xfId="520" xr:uid="{00000000-0005-0000-0000-0000AB000000}"/>
    <cellStyle name="20% - Accent3 2 3 2" xfId="521" xr:uid="{00000000-0005-0000-0000-0000AC000000}"/>
    <cellStyle name="20% - Accent3 2 4" xfId="522" xr:uid="{00000000-0005-0000-0000-0000AD000000}"/>
    <cellStyle name="20% - Accent3 2 5" xfId="523" xr:uid="{00000000-0005-0000-0000-0000AE000000}"/>
    <cellStyle name="20% - Accent3 2 6" xfId="524" xr:uid="{00000000-0005-0000-0000-0000AF000000}"/>
    <cellStyle name="20% - Accent3 2 7" xfId="525" xr:uid="{00000000-0005-0000-0000-0000B0000000}"/>
    <cellStyle name="20% - Accent3 2 8" xfId="526" xr:uid="{00000000-0005-0000-0000-0000B1000000}"/>
    <cellStyle name="20% - Accent3 2 9" xfId="527" xr:uid="{00000000-0005-0000-0000-0000B2000000}"/>
    <cellStyle name="20% - Accent3 3" xfId="236" xr:uid="{00000000-0005-0000-0000-0000B3000000}"/>
    <cellStyle name="20% - Accent3 3 2" xfId="528" xr:uid="{00000000-0005-0000-0000-0000B4000000}"/>
    <cellStyle name="20% - Accent3 4" xfId="529" xr:uid="{00000000-0005-0000-0000-0000B5000000}"/>
    <cellStyle name="20% - Accent3 5" xfId="530" xr:uid="{00000000-0005-0000-0000-0000B6000000}"/>
    <cellStyle name="20% - Accent3 6" xfId="531" xr:uid="{00000000-0005-0000-0000-0000B7000000}"/>
    <cellStyle name="20% - Accent3 7" xfId="532" xr:uid="{00000000-0005-0000-0000-0000B8000000}"/>
    <cellStyle name="20% - Accent3 7 2" xfId="533" xr:uid="{00000000-0005-0000-0000-0000B9000000}"/>
    <cellStyle name="20% - Accent3 7 3" xfId="534" xr:uid="{00000000-0005-0000-0000-0000BA000000}"/>
    <cellStyle name="20% - Accent3 8" xfId="535" xr:uid="{00000000-0005-0000-0000-0000BB000000}"/>
    <cellStyle name="20% - Accent3 8 2" xfId="536" xr:uid="{00000000-0005-0000-0000-0000BC000000}"/>
    <cellStyle name="20% - Accent3 9" xfId="515" xr:uid="{00000000-0005-0000-0000-0000BD000000}"/>
    <cellStyle name="20% - Accent4" xfId="161" xr:uid="{00000000-0005-0000-0000-0000BE000000}"/>
    <cellStyle name="20% - Accent4 2" xfId="237" xr:uid="{00000000-0005-0000-0000-0000BF000000}"/>
    <cellStyle name="20% - Accent4 2 10" xfId="539" xr:uid="{00000000-0005-0000-0000-0000C0000000}"/>
    <cellStyle name="20% - Accent4 2 11" xfId="538" xr:uid="{00000000-0005-0000-0000-0000C1000000}"/>
    <cellStyle name="20% - Accent4 2 2" xfId="540" xr:uid="{00000000-0005-0000-0000-0000C2000000}"/>
    <cellStyle name="20% - Accent4 2 2 2" xfId="541" xr:uid="{00000000-0005-0000-0000-0000C3000000}"/>
    <cellStyle name="20% - Accent4 2 3" xfId="542" xr:uid="{00000000-0005-0000-0000-0000C4000000}"/>
    <cellStyle name="20% - Accent4 2 3 2" xfId="543" xr:uid="{00000000-0005-0000-0000-0000C5000000}"/>
    <cellStyle name="20% - Accent4 2 4" xfId="544" xr:uid="{00000000-0005-0000-0000-0000C6000000}"/>
    <cellStyle name="20% - Accent4 2 5" xfId="545" xr:uid="{00000000-0005-0000-0000-0000C7000000}"/>
    <cellStyle name="20% - Accent4 2 6" xfId="546" xr:uid="{00000000-0005-0000-0000-0000C8000000}"/>
    <cellStyle name="20% - Accent4 2 7" xfId="547" xr:uid="{00000000-0005-0000-0000-0000C9000000}"/>
    <cellStyle name="20% - Accent4 2 8" xfId="548" xr:uid="{00000000-0005-0000-0000-0000CA000000}"/>
    <cellStyle name="20% - Accent4 2 9" xfId="549" xr:uid="{00000000-0005-0000-0000-0000CB000000}"/>
    <cellStyle name="20% - Accent4 3" xfId="238" xr:uid="{00000000-0005-0000-0000-0000CC000000}"/>
    <cellStyle name="20% - Accent4 3 2" xfId="550" xr:uid="{00000000-0005-0000-0000-0000CD000000}"/>
    <cellStyle name="20% - Accent4 4" xfId="551" xr:uid="{00000000-0005-0000-0000-0000CE000000}"/>
    <cellStyle name="20% - Accent4 5" xfId="552" xr:uid="{00000000-0005-0000-0000-0000CF000000}"/>
    <cellStyle name="20% - Accent4 6" xfId="553" xr:uid="{00000000-0005-0000-0000-0000D0000000}"/>
    <cellStyle name="20% - Accent4 7" xfId="554" xr:uid="{00000000-0005-0000-0000-0000D1000000}"/>
    <cellStyle name="20% - Accent4 7 2" xfId="555" xr:uid="{00000000-0005-0000-0000-0000D2000000}"/>
    <cellStyle name="20% - Accent4 7 3" xfId="556" xr:uid="{00000000-0005-0000-0000-0000D3000000}"/>
    <cellStyle name="20% - Accent4 8" xfId="557" xr:uid="{00000000-0005-0000-0000-0000D4000000}"/>
    <cellStyle name="20% - Accent4 8 2" xfId="558" xr:uid="{00000000-0005-0000-0000-0000D5000000}"/>
    <cellStyle name="20% - Accent4 9" xfId="537" xr:uid="{00000000-0005-0000-0000-0000D6000000}"/>
    <cellStyle name="20% - Accent5" xfId="162" xr:uid="{00000000-0005-0000-0000-0000D7000000}"/>
    <cellStyle name="20% - Accent5 2" xfId="239" xr:uid="{00000000-0005-0000-0000-0000D8000000}"/>
    <cellStyle name="20% - Accent5 2 10" xfId="561" xr:uid="{00000000-0005-0000-0000-0000D9000000}"/>
    <cellStyle name="20% - Accent5 2 11" xfId="560" xr:uid="{00000000-0005-0000-0000-0000DA000000}"/>
    <cellStyle name="20% - Accent5 2 2" xfId="562" xr:uid="{00000000-0005-0000-0000-0000DB000000}"/>
    <cellStyle name="20% - Accent5 2 2 2" xfId="563" xr:uid="{00000000-0005-0000-0000-0000DC000000}"/>
    <cellStyle name="20% - Accent5 2 3" xfId="564" xr:uid="{00000000-0005-0000-0000-0000DD000000}"/>
    <cellStyle name="20% - Accent5 2 3 2" xfId="565" xr:uid="{00000000-0005-0000-0000-0000DE000000}"/>
    <cellStyle name="20% - Accent5 2 4" xfId="566" xr:uid="{00000000-0005-0000-0000-0000DF000000}"/>
    <cellStyle name="20% - Accent5 2 5" xfId="567" xr:uid="{00000000-0005-0000-0000-0000E0000000}"/>
    <cellStyle name="20% - Accent5 2 6" xfId="568" xr:uid="{00000000-0005-0000-0000-0000E1000000}"/>
    <cellStyle name="20% - Accent5 2 7" xfId="569" xr:uid="{00000000-0005-0000-0000-0000E2000000}"/>
    <cellStyle name="20% - Accent5 2 8" xfId="570" xr:uid="{00000000-0005-0000-0000-0000E3000000}"/>
    <cellStyle name="20% - Accent5 2 9" xfId="571" xr:uid="{00000000-0005-0000-0000-0000E4000000}"/>
    <cellStyle name="20% - Accent5 3" xfId="240" xr:uid="{00000000-0005-0000-0000-0000E5000000}"/>
    <cellStyle name="20% - Accent5 3 2" xfId="572" xr:uid="{00000000-0005-0000-0000-0000E6000000}"/>
    <cellStyle name="20% - Accent5 4" xfId="573" xr:uid="{00000000-0005-0000-0000-0000E7000000}"/>
    <cellStyle name="20% - Accent5 5" xfId="574" xr:uid="{00000000-0005-0000-0000-0000E8000000}"/>
    <cellStyle name="20% - Accent5 6" xfId="575" xr:uid="{00000000-0005-0000-0000-0000E9000000}"/>
    <cellStyle name="20% - Accent5 7" xfId="576" xr:uid="{00000000-0005-0000-0000-0000EA000000}"/>
    <cellStyle name="20% - Accent5 7 2" xfId="577" xr:uid="{00000000-0005-0000-0000-0000EB000000}"/>
    <cellStyle name="20% - Accent5 7 3" xfId="578" xr:uid="{00000000-0005-0000-0000-0000EC000000}"/>
    <cellStyle name="20% - Accent5 8" xfId="579" xr:uid="{00000000-0005-0000-0000-0000ED000000}"/>
    <cellStyle name="20% - Accent5 8 2" xfId="580" xr:uid="{00000000-0005-0000-0000-0000EE000000}"/>
    <cellStyle name="20% - Accent5 9" xfId="559" xr:uid="{00000000-0005-0000-0000-0000EF000000}"/>
    <cellStyle name="20% - Accent6" xfId="163" xr:uid="{00000000-0005-0000-0000-0000F0000000}"/>
    <cellStyle name="20% - Accent6 2" xfId="241" xr:uid="{00000000-0005-0000-0000-0000F1000000}"/>
    <cellStyle name="20% - Accent6 2 10" xfId="583" xr:uid="{00000000-0005-0000-0000-0000F2000000}"/>
    <cellStyle name="20% - Accent6 2 11" xfId="582" xr:uid="{00000000-0005-0000-0000-0000F3000000}"/>
    <cellStyle name="20% - Accent6 2 2" xfId="584" xr:uid="{00000000-0005-0000-0000-0000F4000000}"/>
    <cellStyle name="20% - Accent6 2 2 2" xfId="585" xr:uid="{00000000-0005-0000-0000-0000F5000000}"/>
    <cellStyle name="20% - Accent6 2 3" xfId="586" xr:uid="{00000000-0005-0000-0000-0000F6000000}"/>
    <cellStyle name="20% - Accent6 2 3 2" xfId="587" xr:uid="{00000000-0005-0000-0000-0000F7000000}"/>
    <cellStyle name="20% - Accent6 2 4" xfId="588" xr:uid="{00000000-0005-0000-0000-0000F8000000}"/>
    <cellStyle name="20% - Accent6 2 5" xfId="589" xr:uid="{00000000-0005-0000-0000-0000F9000000}"/>
    <cellStyle name="20% - Accent6 2 6" xfId="590" xr:uid="{00000000-0005-0000-0000-0000FA000000}"/>
    <cellStyle name="20% - Accent6 2 7" xfId="591" xr:uid="{00000000-0005-0000-0000-0000FB000000}"/>
    <cellStyle name="20% - Accent6 2 8" xfId="592" xr:uid="{00000000-0005-0000-0000-0000FC000000}"/>
    <cellStyle name="20% - Accent6 2 9" xfId="593" xr:uid="{00000000-0005-0000-0000-0000FD000000}"/>
    <cellStyle name="20% - Accent6 3" xfId="242" xr:uid="{00000000-0005-0000-0000-0000FE000000}"/>
    <cellStyle name="20% - Accent6 3 2" xfId="594" xr:uid="{00000000-0005-0000-0000-0000FF000000}"/>
    <cellStyle name="20% - Accent6 4" xfId="595" xr:uid="{00000000-0005-0000-0000-000000010000}"/>
    <cellStyle name="20% - Accent6 5" xfId="596" xr:uid="{00000000-0005-0000-0000-000001010000}"/>
    <cellStyle name="20% - Accent6 6" xfId="597" xr:uid="{00000000-0005-0000-0000-000002010000}"/>
    <cellStyle name="20% - Accent6 7" xfId="598" xr:uid="{00000000-0005-0000-0000-000003010000}"/>
    <cellStyle name="20% - Accent6 7 2" xfId="599" xr:uid="{00000000-0005-0000-0000-000004010000}"/>
    <cellStyle name="20% - Accent6 7 3" xfId="600" xr:uid="{00000000-0005-0000-0000-000005010000}"/>
    <cellStyle name="20% - Accent6 8" xfId="601" xr:uid="{00000000-0005-0000-0000-000006010000}"/>
    <cellStyle name="20% - Accent6 8 2" xfId="602" xr:uid="{00000000-0005-0000-0000-000007010000}"/>
    <cellStyle name="20% - Accent6 9" xfId="581" xr:uid="{00000000-0005-0000-0000-000008010000}"/>
    <cellStyle name="20% - Cor1 10" xfId="604" xr:uid="{00000000-0005-0000-0000-000009010000}"/>
    <cellStyle name="20% - Cor1 11" xfId="605" xr:uid="{00000000-0005-0000-0000-00000A010000}"/>
    <cellStyle name="20% - Cor1 12" xfId="603" xr:uid="{00000000-0005-0000-0000-00000B010000}"/>
    <cellStyle name="20% - Cor1 2" xfId="606" xr:uid="{00000000-0005-0000-0000-00000C010000}"/>
    <cellStyle name="20% - Cor1 2 2" xfId="607" xr:uid="{00000000-0005-0000-0000-00000D010000}"/>
    <cellStyle name="20% - Cor1 2 3" xfId="608" xr:uid="{00000000-0005-0000-0000-00000E010000}"/>
    <cellStyle name="20% - Cor1 3" xfId="609" xr:uid="{00000000-0005-0000-0000-00000F010000}"/>
    <cellStyle name="20% - Cor1 4" xfId="610" xr:uid="{00000000-0005-0000-0000-000010010000}"/>
    <cellStyle name="20% - Cor1 5" xfId="611" xr:uid="{00000000-0005-0000-0000-000011010000}"/>
    <cellStyle name="20% - Cor1 6" xfId="612" xr:uid="{00000000-0005-0000-0000-000012010000}"/>
    <cellStyle name="20% - Cor1 7" xfId="613" xr:uid="{00000000-0005-0000-0000-000013010000}"/>
    <cellStyle name="20% - Cor1 8" xfId="614" xr:uid="{00000000-0005-0000-0000-000014010000}"/>
    <cellStyle name="20% - Cor1 9" xfId="615" xr:uid="{00000000-0005-0000-0000-000015010000}"/>
    <cellStyle name="20% - Cor2 10" xfId="617" xr:uid="{00000000-0005-0000-0000-000016010000}"/>
    <cellStyle name="20% - Cor2 11" xfId="618" xr:uid="{00000000-0005-0000-0000-000017010000}"/>
    <cellStyle name="20% - Cor2 12" xfId="616" xr:uid="{00000000-0005-0000-0000-000018010000}"/>
    <cellStyle name="20% - Cor2 2" xfId="619" xr:uid="{00000000-0005-0000-0000-000019010000}"/>
    <cellStyle name="20% - Cor2 2 2" xfId="620" xr:uid="{00000000-0005-0000-0000-00001A010000}"/>
    <cellStyle name="20% - Cor2 2 3" xfId="621" xr:uid="{00000000-0005-0000-0000-00001B010000}"/>
    <cellStyle name="20% - Cor2 3" xfId="622" xr:uid="{00000000-0005-0000-0000-00001C010000}"/>
    <cellStyle name="20% - Cor2 4" xfId="623" xr:uid="{00000000-0005-0000-0000-00001D010000}"/>
    <cellStyle name="20% - Cor2 5" xfId="624" xr:uid="{00000000-0005-0000-0000-00001E010000}"/>
    <cellStyle name="20% - Cor2 6" xfId="625" xr:uid="{00000000-0005-0000-0000-00001F010000}"/>
    <cellStyle name="20% - Cor2 7" xfId="626" xr:uid="{00000000-0005-0000-0000-000020010000}"/>
    <cellStyle name="20% - Cor2 8" xfId="627" xr:uid="{00000000-0005-0000-0000-000021010000}"/>
    <cellStyle name="20% - Cor2 9" xfId="628" xr:uid="{00000000-0005-0000-0000-000022010000}"/>
    <cellStyle name="20% - Cor3 10" xfId="630" xr:uid="{00000000-0005-0000-0000-000023010000}"/>
    <cellStyle name="20% - Cor3 11" xfId="631" xr:uid="{00000000-0005-0000-0000-000024010000}"/>
    <cellStyle name="20% - Cor3 12" xfId="629" xr:uid="{00000000-0005-0000-0000-000025010000}"/>
    <cellStyle name="20% - Cor3 2" xfId="632" xr:uid="{00000000-0005-0000-0000-000026010000}"/>
    <cellStyle name="20% - Cor3 2 2" xfId="633" xr:uid="{00000000-0005-0000-0000-000027010000}"/>
    <cellStyle name="20% - Cor3 2 3" xfId="634" xr:uid="{00000000-0005-0000-0000-000028010000}"/>
    <cellStyle name="20% - Cor3 3" xfId="635" xr:uid="{00000000-0005-0000-0000-000029010000}"/>
    <cellStyle name="20% - Cor3 4" xfId="636" xr:uid="{00000000-0005-0000-0000-00002A010000}"/>
    <cellStyle name="20% - Cor3 5" xfId="637" xr:uid="{00000000-0005-0000-0000-00002B010000}"/>
    <cellStyle name="20% - Cor3 6" xfId="638" xr:uid="{00000000-0005-0000-0000-00002C010000}"/>
    <cellStyle name="20% - Cor3 7" xfId="639" xr:uid="{00000000-0005-0000-0000-00002D010000}"/>
    <cellStyle name="20% - Cor3 8" xfId="640" xr:uid="{00000000-0005-0000-0000-00002E010000}"/>
    <cellStyle name="20% - Cor3 9" xfId="641" xr:uid="{00000000-0005-0000-0000-00002F010000}"/>
    <cellStyle name="20% - Cor4 10" xfId="643" xr:uid="{00000000-0005-0000-0000-000030010000}"/>
    <cellStyle name="20% - Cor4 11" xfId="644" xr:uid="{00000000-0005-0000-0000-000031010000}"/>
    <cellStyle name="20% - Cor4 12" xfId="642" xr:uid="{00000000-0005-0000-0000-000032010000}"/>
    <cellStyle name="20% - Cor4 2" xfId="645" xr:uid="{00000000-0005-0000-0000-000033010000}"/>
    <cellStyle name="20% - Cor4 2 2" xfId="646" xr:uid="{00000000-0005-0000-0000-000034010000}"/>
    <cellStyle name="20% - Cor4 2 3" xfId="647" xr:uid="{00000000-0005-0000-0000-000035010000}"/>
    <cellStyle name="20% - Cor4 3" xfId="648" xr:uid="{00000000-0005-0000-0000-000036010000}"/>
    <cellStyle name="20% - Cor4 4" xfId="649" xr:uid="{00000000-0005-0000-0000-000037010000}"/>
    <cellStyle name="20% - Cor4 5" xfId="650" xr:uid="{00000000-0005-0000-0000-000038010000}"/>
    <cellStyle name="20% - Cor4 6" xfId="651" xr:uid="{00000000-0005-0000-0000-000039010000}"/>
    <cellStyle name="20% - Cor4 7" xfId="652" xr:uid="{00000000-0005-0000-0000-00003A010000}"/>
    <cellStyle name="20% - Cor4 8" xfId="653" xr:uid="{00000000-0005-0000-0000-00003B010000}"/>
    <cellStyle name="20% - Cor4 9" xfId="654" xr:uid="{00000000-0005-0000-0000-00003C010000}"/>
    <cellStyle name="20% - Cor5 10" xfId="656" xr:uid="{00000000-0005-0000-0000-00003D010000}"/>
    <cellStyle name="20% - Cor5 11" xfId="657" xr:uid="{00000000-0005-0000-0000-00003E010000}"/>
    <cellStyle name="20% - Cor5 12" xfId="655" xr:uid="{00000000-0005-0000-0000-00003F010000}"/>
    <cellStyle name="20% - Cor5 2" xfId="658" xr:uid="{00000000-0005-0000-0000-000040010000}"/>
    <cellStyle name="20% - Cor5 2 2" xfId="659" xr:uid="{00000000-0005-0000-0000-000041010000}"/>
    <cellStyle name="20% - Cor5 2 3" xfId="660" xr:uid="{00000000-0005-0000-0000-000042010000}"/>
    <cellStyle name="20% - Cor5 3" xfId="661" xr:uid="{00000000-0005-0000-0000-000043010000}"/>
    <cellStyle name="20% - Cor5 4" xfId="662" xr:uid="{00000000-0005-0000-0000-000044010000}"/>
    <cellStyle name="20% - Cor5 5" xfId="663" xr:uid="{00000000-0005-0000-0000-000045010000}"/>
    <cellStyle name="20% - Cor5 6" xfId="664" xr:uid="{00000000-0005-0000-0000-000046010000}"/>
    <cellStyle name="20% - Cor5 7" xfId="665" xr:uid="{00000000-0005-0000-0000-000047010000}"/>
    <cellStyle name="20% - Cor5 8" xfId="666" xr:uid="{00000000-0005-0000-0000-000048010000}"/>
    <cellStyle name="20% - Cor5 9" xfId="667" xr:uid="{00000000-0005-0000-0000-000049010000}"/>
    <cellStyle name="20% - Cor6 10" xfId="669" xr:uid="{00000000-0005-0000-0000-00004A010000}"/>
    <cellStyle name="20% - Cor6 11" xfId="670" xr:uid="{00000000-0005-0000-0000-00004B010000}"/>
    <cellStyle name="20% - Cor6 12" xfId="668" xr:uid="{00000000-0005-0000-0000-00004C010000}"/>
    <cellStyle name="20% - Cor6 2" xfId="671" xr:uid="{00000000-0005-0000-0000-00004D010000}"/>
    <cellStyle name="20% - Cor6 2 2" xfId="672" xr:uid="{00000000-0005-0000-0000-00004E010000}"/>
    <cellStyle name="20% - Cor6 2 3" xfId="673" xr:uid="{00000000-0005-0000-0000-00004F010000}"/>
    <cellStyle name="20% - Cor6 3" xfId="674" xr:uid="{00000000-0005-0000-0000-000050010000}"/>
    <cellStyle name="20% - Cor6 4" xfId="675" xr:uid="{00000000-0005-0000-0000-000051010000}"/>
    <cellStyle name="20% - Cor6 5" xfId="676" xr:uid="{00000000-0005-0000-0000-000052010000}"/>
    <cellStyle name="20% - Cor6 6" xfId="677" xr:uid="{00000000-0005-0000-0000-000053010000}"/>
    <cellStyle name="20% - Cor6 7" xfId="678" xr:uid="{00000000-0005-0000-0000-000054010000}"/>
    <cellStyle name="20% - Cor6 8" xfId="679" xr:uid="{00000000-0005-0000-0000-000055010000}"/>
    <cellStyle name="20% - Cor6 9" xfId="680" xr:uid="{00000000-0005-0000-0000-000056010000}"/>
    <cellStyle name="40% - Accent1" xfId="164" xr:uid="{00000000-0005-0000-0000-000057010000}"/>
    <cellStyle name="40% - Accent1 2" xfId="243" xr:uid="{00000000-0005-0000-0000-000058010000}"/>
    <cellStyle name="40% - Accent1 2 10" xfId="683" xr:uid="{00000000-0005-0000-0000-000059010000}"/>
    <cellStyle name="40% - Accent1 2 11" xfId="682" xr:uid="{00000000-0005-0000-0000-00005A010000}"/>
    <cellStyle name="40% - Accent1 2 2" xfId="684" xr:uid="{00000000-0005-0000-0000-00005B010000}"/>
    <cellStyle name="40% - Accent1 2 2 2" xfId="685" xr:uid="{00000000-0005-0000-0000-00005C010000}"/>
    <cellStyle name="40% - Accent1 2 3" xfId="686" xr:uid="{00000000-0005-0000-0000-00005D010000}"/>
    <cellStyle name="40% - Accent1 2 3 2" xfId="687" xr:uid="{00000000-0005-0000-0000-00005E010000}"/>
    <cellStyle name="40% - Accent1 2 4" xfId="688" xr:uid="{00000000-0005-0000-0000-00005F010000}"/>
    <cellStyle name="40% - Accent1 2 5" xfId="689" xr:uid="{00000000-0005-0000-0000-000060010000}"/>
    <cellStyle name="40% - Accent1 2 6" xfId="690" xr:uid="{00000000-0005-0000-0000-000061010000}"/>
    <cellStyle name="40% - Accent1 2 7" xfId="691" xr:uid="{00000000-0005-0000-0000-000062010000}"/>
    <cellStyle name="40% - Accent1 2 8" xfId="692" xr:uid="{00000000-0005-0000-0000-000063010000}"/>
    <cellStyle name="40% - Accent1 2 9" xfId="693" xr:uid="{00000000-0005-0000-0000-000064010000}"/>
    <cellStyle name="40% - Accent1 3" xfId="244" xr:uid="{00000000-0005-0000-0000-000065010000}"/>
    <cellStyle name="40% - Accent1 3 2" xfId="694" xr:uid="{00000000-0005-0000-0000-000066010000}"/>
    <cellStyle name="40% - Accent1 4" xfId="695" xr:uid="{00000000-0005-0000-0000-000067010000}"/>
    <cellStyle name="40% - Accent1 5" xfId="696" xr:uid="{00000000-0005-0000-0000-000068010000}"/>
    <cellStyle name="40% - Accent1 6" xfId="697" xr:uid="{00000000-0005-0000-0000-000069010000}"/>
    <cellStyle name="40% - Accent1 7" xfId="698" xr:uid="{00000000-0005-0000-0000-00006A010000}"/>
    <cellStyle name="40% - Accent1 7 2" xfId="699" xr:uid="{00000000-0005-0000-0000-00006B010000}"/>
    <cellStyle name="40% - Accent1 7 3" xfId="700" xr:uid="{00000000-0005-0000-0000-00006C010000}"/>
    <cellStyle name="40% - Accent1 8" xfId="701" xr:uid="{00000000-0005-0000-0000-00006D010000}"/>
    <cellStyle name="40% - Accent1 8 2" xfId="702" xr:uid="{00000000-0005-0000-0000-00006E010000}"/>
    <cellStyle name="40% - Accent1 9" xfId="681" xr:uid="{00000000-0005-0000-0000-00006F010000}"/>
    <cellStyle name="40% - Accent2" xfId="165" xr:uid="{00000000-0005-0000-0000-000070010000}"/>
    <cellStyle name="40% - Accent2 2" xfId="245" xr:uid="{00000000-0005-0000-0000-000071010000}"/>
    <cellStyle name="40% - Accent2 2 10" xfId="705" xr:uid="{00000000-0005-0000-0000-000072010000}"/>
    <cellStyle name="40% - Accent2 2 11" xfId="704" xr:uid="{00000000-0005-0000-0000-000073010000}"/>
    <cellStyle name="40% - Accent2 2 2" xfId="706" xr:uid="{00000000-0005-0000-0000-000074010000}"/>
    <cellStyle name="40% - Accent2 2 2 2" xfId="707" xr:uid="{00000000-0005-0000-0000-000075010000}"/>
    <cellStyle name="40% - Accent2 2 3" xfId="708" xr:uid="{00000000-0005-0000-0000-000076010000}"/>
    <cellStyle name="40% - Accent2 2 3 2" xfId="709" xr:uid="{00000000-0005-0000-0000-000077010000}"/>
    <cellStyle name="40% - Accent2 2 4" xfId="710" xr:uid="{00000000-0005-0000-0000-000078010000}"/>
    <cellStyle name="40% - Accent2 2 5" xfId="711" xr:uid="{00000000-0005-0000-0000-000079010000}"/>
    <cellStyle name="40% - Accent2 2 6" xfId="712" xr:uid="{00000000-0005-0000-0000-00007A010000}"/>
    <cellStyle name="40% - Accent2 2 7" xfId="713" xr:uid="{00000000-0005-0000-0000-00007B010000}"/>
    <cellStyle name="40% - Accent2 2 8" xfId="714" xr:uid="{00000000-0005-0000-0000-00007C010000}"/>
    <cellStyle name="40% - Accent2 2 9" xfId="715" xr:uid="{00000000-0005-0000-0000-00007D010000}"/>
    <cellStyle name="40% - Accent2 3" xfId="716" xr:uid="{00000000-0005-0000-0000-00007E010000}"/>
    <cellStyle name="40% - Accent2 4" xfId="717" xr:uid="{00000000-0005-0000-0000-00007F010000}"/>
    <cellStyle name="40% - Accent2 5" xfId="718" xr:uid="{00000000-0005-0000-0000-000080010000}"/>
    <cellStyle name="40% - Accent2 6" xfId="719" xr:uid="{00000000-0005-0000-0000-000081010000}"/>
    <cellStyle name="40% - Accent2 7" xfId="720" xr:uid="{00000000-0005-0000-0000-000082010000}"/>
    <cellStyle name="40% - Accent2 7 2" xfId="721" xr:uid="{00000000-0005-0000-0000-000083010000}"/>
    <cellStyle name="40% - Accent2 7 3" xfId="722" xr:uid="{00000000-0005-0000-0000-000084010000}"/>
    <cellStyle name="40% - Accent2 8" xfId="723" xr:uid="{00000000-0005-0000-0000-000085010000}"/>
    <cellStyle name="40% - Accent2 8 2" xfId="724" xr:uid="{00000000-0005-0000-0000-000086010000}"/>
    <cellStyle name="40% - Accent2 9" xfId="703" xr:uid="{00000000-0005-0000-0000-000087010000}"/>
    <cellStyle name="40% - Accent3" xfId="166" xr:uid="{00000000-0005-0000-0000-000088010000}"/>
    <cellStyle name="40% - Accent3 2" xfId="167" xr:uid="{00000000-0005-0000-0000-000089010000}"/>
    <cellStyle name="40% - Accent3 2 10" xfId="727" xr:uid="{00000000-0005-0000-0000-00008A010000}"/>
    <cellStyle name="40% - Accent3 2 11" xfId="726" xr:uid="{00000000-0005-0000-0000-00008B010000}"/>
    <cellStyle name="40% - Accent3 2 2" xfId="728" xr:uid="{00000000-0005-0000-0000-00008C010000}"/>
    <cellStyle name="40% - Accent3 2 2 2" xfId="729" xr:uid="{00000000-0005-0000-0000-00008D010000}"/>
    <cellStyle name="40% - Accent3 2 3" xfId="730" xr:uid="{00000000-0005-0000-0000-00008E010000}"/>
    <cellStyle name="40% - Accent3 2 3 2" xfId="731" xr:uid="{00000000-0005-0000-0000-00008F010000}"/>
    <cellStyle name="40% - Accent3 2 4" xfId="732" xr:uid="{00000000-0005-0000-0000-000090010000}"/>
    <cellStyle name="40% - Accent3 2 5" xfId="733" xr:uid="{00000000-0005-0000-0000-000091010000}"/>
    <cellStyle name="40% - Accent3 2 6" xfId="734" xr:uid="{00000000-0005-0000-0000-000092010000}"/>
    <cellStyle name="40% - Accent3 2 7" xfId="735" xr:uid="{00000000-0005-0000-0000-000093010000}"/>
    <cellStyle name="40% - Accent3 2 8" xfId="736" xr:uid="{00000000-0005-0000-0000-000094010000}"/>
    <cellStyle name="40% - Accent3 2 9" xfId="737" xr:uid="{00000000-0005-0000-0000-000095010000}"/>
    <cellStyle name="40% - Accent3 3" xfId="168" xr:uid="{00000000-0005-0000-0000-000096010000}"/>
    <cellStyle name="40% - Accent3 3 2" xfId="738" xr:uid="{00000000-0005-0000-0000-000097010000}"/>
    <cellStyle name="40% - Accent3 4" xfId="246" xr:uid="{00000000-0005-0000-0000-000098010000}"/>
    <cellStyle name="40% - Accent3 4 2" xfId="739" xr:uid="{00000000-0005-0000-0000-000099010000}"/>
    <cellStyle name="40% - Accent3 5" xfId="740" xr:uid="{00000000-0005-0000-0000-00009A010000}"/>
    <cellStyle name="40% - Accent3 6" xfId="741" xr:uid="{00000000-0005-0000-0000-00009B010000}"/>
    <cellStyle name="40% - Accent3 7" xfId="742" xr:uid="{00000000-0005-0000-0000-00009C010000}"/>
    <cellStyle name="40% - Accent3 7 2" xfId="743" xr:uid="{00000000-0005-0000-0000-00009D010000}"/>
    <cellStyle name="40% - Accent3 7 3" xfId="744" xr:uid="{00000000-0005-0000-0000-00009E010000}"/>
    <cellStyle name="40% - Accent3 8" xfId="745" xr:uid="{00000000-0005-0000-0000-00009F010000}"/>
    <cellStyle name="40% - Accent3 8 2" xfId="746" xr:uid="{00000000-0005-0000-0000-0000A0010000}"/>
    <cellStyle name="40% - Accent3 9" xfId="725" xr:uid="{00000000-0005-0000-0000-0000A1010000}"/>
    <cellStyle name="40% - Accent3_Norma 5_Distribuicao_real" xfId="247" xr:uid="{00000000-0005-0000-0000-0000A2010000}"/>
    <cellStyle name="40% - Accent4" xfId="169" xr:uid="{00000000-0005-0000-0000-0000A3010000}"/>
    <cellStyle name="40% - Accent4 2" xfId="248" xr:uid="{00000000-0005-0000-0000-0000A4010000}"/>
    <cellStyle name="40% - Accent4 2 10" xfId="749" xr:uid="{00000000-0005-0000-0000-0000A5010000}"/>
    <cellStyle name="40% - Accent4 2 11" xfId="748" xr:uid="{00000000-0005-0000-0000-0000A6010000}"/>
    <cellStyle name="40% - Accent4 2 2" xfId="750" xr:uid="{00000000-0005-0000-0000-0000A7010000}"/>
    <cellStyle name="40% - Accent4 2 2 2" xfId="751" xr:uid="{00000000-0005-0000-0000-0000A8010000}"/>
    <cellStyle name="40% - Accent4 2 3" xfId="752" xr:uid="{00000000-0005-0000-0000-0000A9010000}"/>
    <cellStyle name="40% - Accent4 2 3 2" xfId="753" xr:uid="{00000000-0005-0000-0000-0000AA010000}"/>
    <cellStyle name="40% - Accent4 2 4" xfId="754" xr:uid="{00000000-0005-0000-0000-0000AB010000}"/>
    <cellStyle name="40% - Accent4 2 5" xfId="755" xr:uid="{00000000-0005-0000-0000-0000AC010000}"/>
    <cellStyle name="40% - Accent4 2 6" xfId="756" xr:uid="{00000000-0005-0000-0000-0000AD010000}"/>
    <cellStyle name="40% - Accent4 2 7" xfId="757" xr:uid="{00000000-0005-0000-0000-0000AE010000}"/>
    <cellStyle name="40% - Accent4 2 8" xfId="758" xr:uid="{00000000-0005-0000-0000-0000AF010000}"/>
    <cellStyle name="40% - Accent4 2 9" xfId="759" xr:uid="{00000000-0005-0000-0000-0000B0010000}"/>
    <cellStyle name="40% - Accent4 3" xfId="249" xr:uid="{00000000-0005-0000-0000-0000B1010000}"/>
    <cellStyle name="40% - Accent4 3 2" xfId="760" xr:uid="{00000000-0005-0000-0000-0000B2010000}"/>
    <cellStyle name="40% - Accent4 4" xfId="761" xr:uid="{00000000-0005-0000-0000-0000B3010000}"/>
    <cellStyle name="40% - Accent4 5" xfId="762" xr:uid="{00000000-0005-0000-0000-0000B4010000}"/>
    <cellStyle name="40% - Accent4 6" xfId="763" xr:uid="{00000000-0005-0000-0000-0000B5010000}"/>
    <cellStyle name="40% - Accent4 7" xfId="764" xr:uid="{00000000-0005-0000-0000-0000B6010000}"/>
    <cellStyle name="40% - Accent4 7 2" xfId="765" xr:uid="{00000000-0005-0000-0000-0000B7010000}"/>
    <cellStyle name="40% - Accent4 7 3" xfId="766" xr:uid="{00000000-0005-0000-0000-0000B8010000}"/>
    <cellStyle name="40% - Accent4 8" xfId="767" xr:uid="{00000000-0005-0000-0000-0000B9010000}"/>
    <cellStyle name="40% - Accent4 8 2" xfId="768" xr:uid="{00000000-0005-0000-0000-0000BA010000}"/>
    <cellStyle name="40% - Accent4 9" xfId="747" xr:uid="{00000000-0005-0000-0000-0000BB010000}"/>
    <cellStyle name="40% - Accent5" xfId="170" xr:uid="{00000000-0005-0000-0000-0000BC010000}"/>
    <cellStyle name="40% - Accent5 2" xfId="250" xr:uid="{00000000-0005-0000-0000-0000BD010000}"/>
    <cellStyle name="40% - Accent5 2 10" xfId="771" xr:uid="{00000000-0005-0000-0000-0000BE010000}"/>
    <cellStyle name="40% - Accent5 2 11" xfId="770" xr:uid="{00000000-0005-0000-0000-0000BF010000}"/>
    <cellStyle name="40% - Accent5 2 2" xfId="772" xr:uid="{00000000-0005-0000-0000-0000C0010000}"/>
    <cellStyle name="40% - Accent5 2 2 2" xfId="773" xr:uid="{00000000-0005-0000-0000-0000C1010000}"/>
    <cellStyle name="40% - Accent5 2 3" xfId="774" xr:uid="{00000000-0005-0000-0000-0000C2010000}"/>
    <cellStyle name="40% - Accent5 2 3 2" xfId="775" xr:uid="{00000000-0005-0000-0000-0000C3010000}"/>
    <cellStyle name="40% - Accent5 2 4" xfId="776" xr:uid="{00000000-0005-0000-0000-0000C4010000}"/>
    <cellStyle name="40% - Accent5 2 5" xfId="777" xr:uid="{00000000-0005-0000-0000-0000C5010000}"/>
    <cellStyle name="40% - Accent5 2 6" xfId="778" xr:uid="{00000000-0005-0000-0000-0000C6010000}"/>
    <cellStyle name="40% - Accent5 2 7" xfId="779" xr:uid="{00000000-0005-0000-0000-0000C7010000}"/>
    <cellStyle name="40% - Accent5 2 8" xfId="780" xr:uid="{00000000-0005-0000-0000-0000C8010000}"/>
    <cellStyle name="40% - Accent5 2 9" xfId="781" xr:uid="{00000000-0005-0000-0000-0000C9010000}"/>
    <cellStyle name="40% - Accent5 3" xfId="251" xr:uid="{00000000-0005-0000-0000-0000CA010000}"/>
    <cellStyle name="40% - Accent5 3 2" xfId="782" xr:uid="{00000000-0005-0000-0000-0000CB010000}"/>
    <cellStyle name="40% - Accent5 4" xfId="783" xr:uid="{00000000-0005-0000-0000-0000CC010000}"/>
    <cellStyle name="40% - Accent5 5" xfId="784" xr:uid="{00000000-0005-0000-0000-0000CD010000}"/>
    <cellStyle name="40% - Accent5 6" xfId="785" xr:uid="{00000000-0005-0000-0000-0000CE010000}"/>
    <cellStyle name="40% - Accent5 7" xfId="786" xr:uid="{00000000-0005-0000-0000-0000CF010000}"/>
    <cellStyle name="40% - Accent5 7 2" xfId="787" xr:uid="{00000000-0005-0000-0000-0000D0010000}"/>
    <cellStyle name="40% - Accent5 7 3" xfId="788" xr:uid="{00000000-0005-0000-0000-0000D1010000}"/>
    <cellStyle name="40% - Accent5 8" xfId="789" xr:uid="{00000000-0005-0000-0000-0000D2010000}"/>
    <cellStyle name="40% - Accent5 8 2" xfId="790" xr:uid="{00000000-0005-0000-0000-0000D3010000}"/>
    <cellStyle name="40% - Accent5 9" xfId="769" xr:uid="{00000000-0005-0000-0000-0000D4010000}"/>
    <cellStyle name="40% - Accent6" xfId="171" xr:uid="{00000000-0005-0000-0000-0000D5010000}"/>
    <cellStyle name="40% - Accent6 2" xfId="252" xr:uid="{00000000-0005-0000-0000-0000D6010000}"/>
    <cellStyle name="40% - Accent6 2 10" xfId="793" xr:uid="{00000000-0005-0000-0000-0000D7010000}"/>
    <cellStyle name="40% - Accent6 2 11" xfId="792" xr:uid="{00000000-0005-0000-0000-0000D8010000}"/>
    <cellStyle name="40% - Accent6 2 2" xfId="794" xr:uid="{00000000-0005-0000-0000-0000D9010000}"/>
    <cellStyle name="40% - Accent6 2 2 2" xfId="795" xr:uid="{00000000-0005-0000-0000-0000DA010000}"/>
    <cellStyle name="40% - Accent6 2 3" xfId="796" xr:uid="{00000000-0005-0000-0000-0000DB010000}"/>
    <cellStyle name="40% - Accent6 2 3 2" xfId="797" xr:uid="{00000000-0005-0000-0000-0000DC010000}"/>
    <cellStyle name="40% - Accent6 2 4" xfId="798" xr:uid="{00000000-0005-0000-0000-0000DD010000}"/>
    <cellStyle name="40% - Accent6 2 5" xfId="799" xr:uid="{00000000-0005-0000-0000-0000DE010000}"/>
    <cellStyle name="40% - Accent6 2 6" xfId="800" xr:uid="{00000000-0005-0000-0000-0000DF010000}"/>
    <cellStyle name="40% - Accent6 2 7" xfId="801" xr:uid="{00000000-0005-0000-0000-0000E0010000}"/>
    <cellStyle name="40% - Accent6 2 8" xfId="802" xr:uid="{00000000-0005-0000-0000-0000E1010000}"/>
    <cellStyle name="40% - Accent6 2 9" xfId="803" xr:uid="{00000000-0005-0000-0000-0000E2010000}"/>
    <cellStyle name="40% - Accent6 3" xfId="253" xr:uid="{00000000-0005-0000-0000-0000E3010000}"/>
    <cellStyle name="40% - Accent6 3 2" xfId="804" xr:uid="{00000000-0005-0000-0000-0000E4010000}"/>
    <cellStyle name="40% - Accent6 4" xfId="805" xr:uid="{00000000-0005-0000-0000-0000E5010000}"/>
    <cellStyle name="40% - Accent6 5" xfId="806" xr:uid="{00000000-0005-0000-0000-0000E6010000}"/>
    <cellStyle name="40% - Accent6 6" xfId="807" xr:uid="{00000000-0005-0000-0000-0000E7010000}"/>
    <cellStyle name="40% - Accent6 7" xfId="808" xr:uid="{00000000-0005-0000-0000-0000E8010000}"/>
    <cellStyle name="40% - Accent6 7 2" xfId="809" xr:uid="{00000000-0005-0000-0000-0000E9010000}"/>
    <cellStyle name="40% - Accent6 7 3" xfId="810" xr:uid="{00000000-0005-0000-0000-0000EA010000}"/>
    <cellStyle name="40% - Accent6 8" xfId="811" xr:uid="{00000000-0005-0000-0000-0000EB010000}"/>
    <cellStyle name="40% - Accent6 8 2" xfId="812" xr:uid="{00000000-0005-0000-0000-0000EC010000}"/>
    <cellStyle name="40% - Accent6 9" xfId="791" xr:uid="{00000000-0005-0000-0000-0000ED010000}"/>
    <cellStyle name="40% - Cor1 10" xfId="814" xr:uid="{00000000-0005-0000-0000-0000EE010000}"/>
    <cellStyle name="40% - Cor1 11" xfId="815" xr:uid="{00000000-0005-0000-0000-0000EF010000}"/>
    <cellStyle name="40% - Cor1 12" xfId="813" xr:uid="{00000000-0005-0000-0000-0000F0010000}"/>
    <cellStyle name="40% - Cor1 2" xfId="816" xr:uid="{00000000-0005-0000-0000-0000F1010000}"/>
    <cellStyle name="40% - Cor1 2 2" xfId="817" xr:uid="{00000000-0005-0000-0000-0000F2010000}"/>
    <cellStyle name="40% - Cor1 2 3" xfId="818" xr:uid="{00000000-0005-0000-0000-0000F3010000}"/>
    <cellStyle name="40% - Cor1 3" xfId="819" xr:uid="{00000000-0005-0000-0000-0000F4010000}"/>
    <cellStyle name="40% - Cor1 4" xfId="820" xr:uid="{00000000-0005-0000-0000-0000F5010000}"/>
    <cellStyle name="40% - Cor1 5" xfId="821" xr:uid="{00000000-0005-0000-0000-0000F6010000}"/>
    <cellStyle name="40% - Cor1 6" xfId="822" xr:uid="{00000000-0005-0000-0000-0000F7010000}"/>
    <cellStyle name="40% - Cor1 7" xfId="823" xr:uid="{00000000-0005-0000-0000-0000F8010000}"/>
    <cellStyle name="40% - Cor1 8" xfId="824" xr:uid="{00000000-0005-0000-0000-0000F9010000}"/>
    <cellStyle name="40% - Cor1 9" xfId="825" xr:uid="{00000000-0005-0000-0000-0000FA010000}"/>
    <cellStyle name="40% - Cor2 10" xfId="827" xr:uid="{00000000-0005-0000-0000-0000FB010000}"/>
    <cellStyle name="40% - Cor2 11" xfId="828" xr:uid="{00000000-0005-0000-0000-0000FC010000}"/>
    <cellStyle name="40% - Cor2 12" xfId="826" xr:uid="{00000000-0005-0000-0000-0000FD010000}"/>
    <cellStyle name="40% - Cor2 2" xfId="829" xr:uid="{00000000-0005-0000-0000-0000FE010000}"/>
    <cellStyle name="40% - Cor2 2 2" xfId="830" xr:uid="{00000000-0005-0000-0000-0000FF010000}"/>
    <cellStyle name="40% - Cor2 2 3" xfId="831" xr:uid="{00000000-0005-0000-0000-000000020000}"/>
    <cellStyle name="40% - Cor2 3" xfId="832" xr:uid="{00000000-0005-0000-0000-000001020000}"/>
    <cellStyle name="40% - Cor2 4" xfId="833" xr:uid="{00000000-0005-0000-0000-000002020000}"/>
    <cellStyle name="40% - Cor2 5" xfId="834" xr:uid="{00000000-0005-0000-0000-000003020000}"/>
    <cellStyle name="40% - Cor2 6" xfId="835" xr:uid="{00000000-0005-0000-0000-000004020000}"/>
    <cellStyle name="40% - Cor2 7" xfId="836" xr:uid="{00000000-0005-0000-0000-000005020000}"/>
    <cellStyle name="40% - Cor2 8" xfId="837" xr:uid="{00000000-0005-0000-0000-000006020000}"/>
    <cellStyle name="40% - Cor2 9" xfId="838" xr:uid="{00000000-0005-0000-0000-000007020000}"/>
    <cellStyle name="40% - Cor3 10" xfId="840" xr:uid="{00000000-0005-0000-0000-000008020000}"/>
    <cellStyle name="40% - Cor3 11" xfId="841" xr:uid="{00000000-0005-0000-0000-000009020000}"/>
    <cellStyle name="40% - Cor3 12" xfId="839" xr:uid="{00000000-0005-0000-0000-00000A020000}"/>
    <cellStyle name="40% - Cor3 2" xfId="156" xr:uid="{00000000-0005-0000-0000-00000B020000}"/>
    <cellStyle name="40% - Cor3 2 2" xfId="172" xr:uid="{00000000-0005-0000-0000-00000C020000}"/>
    <cellStyle name="40% - Cor3 2 2 2" xfId="173" xr:uid="{00000000-0005-0000-0000-00000D020000}"/>
    <cellStyle name="40% - Cor3 2 2 3" xfId="843" xr:uid="{00000000-0005-0000-0000-00000E020000}"/>
    <cellStyle name="40% - Cor3 2 3" xfId="844" xr:uid="{00000000-0005-0000-0000-00000F020000}"/>
    <cellStyle name="40% - Cor3 2 4" xfId="842" xr:uid="{00000000-0005-0000-0000-000010020000}"/>
    <cellStyle name="40% - Cor3 3" xfId="174" xr:uid="{00000000-0005-0000-0000-000011020000}"/>
    <cellStyle name="40% - Cor3 3 2" xfId="845" xr:uid="{00000000-0005-0000-0000-000012020000}"/>
    <cellStyle name="40% - Cor3 4" xfId="846" xr:uid="{00000000-0005-0000-0000-000013020000}"/>
    <cellStyle name="40% - Cor3 5" xfId="847" xr:uid="{00000000-0005-0000-0000-000014020000}"/>
    <cellStyle name="40% - Cor3 6" xfId="848" xr:uid="{00000000-0005-0000-0000-000015020000}"/>
    <cellStyle name="40% - Cor3 7" xfId="849" xr:uid="{00000000-0005-0000-0000-000016020000}"/>
    <cellStyle name="40% - Cor3 8" xfId="850" xr:uid="{00000000-0005-0000-0000-000017020000}"/>
    <cellStyle name="40% - Cor3 9" xfId="851" xr:uid="{00000000-0005-0000-0000-000018020000}"/>
    <cellStyle name="40% - Cor4 10" xfId="853" xr:uid="{00000000-0005-0000-0000-000019020000}"/>
    <cellStyle name="40% - Cor4 11" xfId="854" xr:uid="{00000000-0005-0000-0000-00001A020000}"/>
    <cellStyle name="40% - Cor4 12" xfId="852" xr:uid="{00000000-0005-0000-0000-00001B020000}"/>
    <cellStyle name="40% - Cor4 2" xfId="855" xr:uid="{00000000-0005-0000-0000-00001C020000}"/>
    <cellStyle name="40% - Cor4 2 2" xfId="856" xr:uid="{00000000-0005-0000-0000-00001D020000}"/>
    <cellStyle name="40% - Cor4 2 3" xfId="857" xr:uid="{00000000-0005-0000-0000-00001E020000}"/>
    <cellStyle name="40% - Cor4 3" xfId="858" xr:uid="{00000000-0005-0000-0000-00001F020000}"/>
    <cellStyle name="40% - Cor4 4" xfId="859" xr:uid="{00000000-0005-0000-0000-000020020000}"/>
    <cellStyle name="40% - Cor4 5" xfId="860" xr:uid="{00000000-0005-0000-0000-000021020000}"/>
    <cellStyle name="40% - Cor4 6" xfId="861" xr:uid="{00000000-0005-0000-0000-000022020000}"/>
    <cellStyle name="40% - Cor4 7" xfId="862" xr:uid="{00000000-0005-0000-0000-000023020000}"/>
    <cellStyle name="40% - Cor4 8" xfId="863" xr:uid="{00000000-0005-0000-0000-000024020000}"/>
    <cellStyle name="40% - Cor4 9" xfId="864" xr:uid="{00000000-0005-0000-0000-000025020000}"/>
    <cellStyle name="40% - Cor5" xfId="7" xr:uid="{00000000-0005-0000-0000-000026020000}"/>
    <cellStyle name="40% - Cor5 10" xfId="866" xr:uid="{00000000-0005-0000-0000-000027020000}"/>
    <cellStyle name="40% - Cor5 11" xfId="867" xr:uid="{00000000-0005-0000-0000-000028020000}"/>
    <cellStyle name="40% - Cor5 12" xfId="865" xr:uid="{00000000-0005-0000-0000-000029020000}"/>
    <cellStyle name="40% - Cor5 2" xfId="868" xr:uid="{00000000-0005-0000-0000-00002A020000}"/>
    <cellStyle name="40% - Cor5 2 2" xfId="869" xr:uid="{00000000-0005-0000-0000-00002B020000}"/>
    <cellStyle name="40% - Cor5 2 3" xfId="870" xr:uid="{00000000-0005-0000-0000-00002C020000}"/>
    <cellStyle name="40% - Cor5 3" xfId="871" xr:uid="{00000000-0005-0000-0000-00002D020000}"/>
    <cellStyle name="40% - Cor5 4" xfId="872" xr:uid="{00000000-0005-0000-0000-00002E020000}"/>
    <cellStyle name="40% - Cor5 5" xfId="873" xr:uid="{00000000-0005-0000-0000-00002F020000}"/>
    <cellStyle name="40% - Cor5 6" xfId="874" xr:uid="{00000000-0005-0000-0000-000030020000}"/>
    <cellStyle name="40% - Cor5 7" xfId="875" xr:uid="{00000000-0005-0000-0000-000031020000}"/>
    <cellStyle name="40% - Cor5 8" xfId="876" xr:uid="{00000000-0005-0000-0000-000032020000}"/>
    <cellStyle name="40% - Cor5 9" xfId="877" xr:uid="{00000000-0005-0000-0000-000033020000}"/>
    <cellStyle name="40% - Cor6 10" xfId="879" xr:uid="{00000000-0005-0000-0000-000034020000}"/>
    <cellStyle name="40% - Cor6 11" xfId="880" xr:uid="{00000000-0005-0000-0000-000035020000}"/>
    <cellStyle name="40% - Cor6 12" xfId="878" xr:uid="{00000000-0005-0000-0000-000036020000}"/>
    <cellStyle name="40% - Cor6 2" xfId="881" xr:uid="{00000000-0005-0000-0000-000037020000}"/>
    <cellStyle name="40% - Cor6 2 2" xfId="882" xr:uid="{00000000-0005-0000-0000-000038020000}"/>
    <cellStyle name="40% - Cor6 2 3" xfId="883" xr:uid="{00000000-0005-0000-0000-000039020000}"/>
    <cellStyle name="40% - Cor6 3" xfId="884" xr:uid="{00000000-0005-0000-0000-00003A020000}"/>
    <cellStyle name="40% - Cor6 4" xfId="885" xr:uid="{00000000-0005-0000-0000-00003B020000}"/>
    <cellStyle name="40% - Cor6 5" xfId="886" xr:uid="{00000000-0005-0000-0000-00003C020000}"/>
    <cellStyle name="40% - Cor6 6" xfId="887" xr:uid="{00000000-0005-0000-0000-00003D020000}"/>
    <cellStyle name="40% - Cor6 7" xfId="888" xr:uid="{00000000-0005-0000-0000-00003E020000}"/>
    <cellStyle name="40% - Cor6 8" xfId="889" xr:uid="{00000000-0005-0000-0000-00003F020000}"/>
    <cellStyle name="40% - Cor6 9" xfId="890" xr:uid="{00000000-0005-0000-0000-000040020000}"/>
    <cellStyle name="60% - Accent1" xfId="175" xr:uid="{00000000-0005-0000-0000-000041020000}"/>
    <cellStyle name="60% - Accent1 2" xfId="254" xr:uid="{00000000-0005-0000-0000-000042020000}"/>
    <cellStyle name="60% - Accent1 2 10" xfId="893" xr:uid="{00000000-0005-0000-0000-000043020000}"/>
    <cellStyle name="60% - Accent1 2 11" xfId="892" xr:uid="{00000000-0005-0000-0000-000044020000}"/>
    <cellStyle name="60% - Accent1 2 2" xfId="894" xr:uid="{00000000-0005-0000-0000-000045020000}"/>
    <cellStyle name="60% - Accent1 2 2 2" xfId="895" xr:uid="{00000000-0005-0000-0000-000046020000}"/>
    <cellStyle name="60% - Accent1 2 3" xfId="896" xr:uid="{00000000-0005-0000-0000-000047020000}"/>
    <cellStyle name="60% - Accent1 2 3 2" xfId="897" xr:uid="{00000000-0005-0000-0000-000048020000}"/>
    <cellStyle name="60% - Accent1 2 4" xfId="898" xr:uid="{00000000-0005-0000-0000-000049020000}"/>
    <cellStyle name="60% - Accent1 2 5" xfId="899" xr:uid="{00000000-0005-0000-0000-00004A020000}"/>
    <cellStyle name="60% - Accent1 2 6" xfId="900" xr:uid="{00000000-0005-0000-0000-00004B020000}"/>
    <cellStyle name="60% - Accent1 2 7" xfId="901" xr:uid="{00000000-0005-0000-0000-00004C020000}"/>
    <cellStyle name="60% - Accent1 2 8" xfId="902" xr:uid="{00000000-0005-0000-0000-00004D020000}"/>
    <cellStyle name="60% - Accent1 2 9" xfId="903" xr:uid="{00000000-0005-0000-0000-00004E020000}"/>
    <cellStyle name="60% - Accent1 3" xfId="904" xr:uid="{00000000-0005-0000-0000-00004F020000}"/>
    <cellStyle name="60% - Accent1 4" xfId="905" xr:uid="{00000000-0005-0000-0000-000050020000}"/>
    <cellStyle name="60% - Accent1 5" xfId="906" xr:uid="{00000000-0005-0000-0000-000051020000}"/>
    <cellStyle name="60% - Accent1 6" xfId="907" xr:uid="{00000000-0005-0000-0000-000052020000}"/>
    <cellStyle name="60% - Accent1 7" xfId="908" xr:uid="{00000000-0005-0000-0000-000053020000}"/>
    <cellStyle name="60% - Accent1 7 2" xfId="909" xr:uid="{00000000-0005-0000-0000-000054020000}"/>
    <cellStyle name="60% - Accent1 7 3" xfId="910" xr:uid="{00000000-0005-0000-0000-000055020000}"/>
    <cellStyle name="60% - Accent1 8" xfId="911" xr:uid="{00000000-0005-0000-0000-000056020000}"/>
    <cellStyle name="60% - Accent1 8 2" xfId="912" xr:uid="{00000000-0005-0000-0000-000057020000}"/>
    <cellStyle name="60% - Accent1 9" xfId="891" xr:uid="{00000000-0005-0000-0000-000058020000}"/>
    <cellStyle name="60% - Accent2" xfId="176" xr:uid="{00000000-0005-0000-0000-000059020000}"/>
    <cellStyle name="60% - Accent2 2" xfId="914" xr:uid="{00000000-0005-0000-0000-00005A020000}"/>
    <cellStyle name="60% - Accent2 2 10" xfId="915" xr:uid="{00000000-0005-0000-0000-00005B020000}"/>
    <cellStyle name="60% - Accent2 2 2" xfId="916" xr:uid="{00000000-0005-0000-0000-00005C020000}"/>
    <cellStyle name="60% - Accent2 2 2 2" xfId="917" xr:uid="{00000000-0005-0000-0000-00005D020000}"/>
    <cellStyle name="60% - Accent2 2 3" xfId="918" xr:uid="{00000000-0005-0000-0000-00005E020000}"/>
    <cellStyle name="60% - Accent2 2 3 2" xfId="919" xr:uid="{00000000-0005-0000-0000-00005F020000}"/>
    <cellStyle name="60% - Accent2 2 4" xfId="920" xr:uid="{00000000-0005-0000-0000-000060020000}"/>
    <cellStyle name="60% - Accent2 2 5" xfId="921" xr:uid="{00000000-0005-0000-0000-000061020000}"/>
    <cellStyle name="60% - Accent2 2 6" xfId="922" xr:uid="{00000000-0005-0000-0000-000062020000}"/>
    <cellStyle name="60% - Accent2 2 7" xfId="923" xr:uid="{00000000-0005-0000-0000-000063020000}"/>
    <cellStyle name="60% - Accent2 2 8" xfId="924" xr:uid="{00000000-0005-0000-0000-000064020000}"/>
    <cellStyle name="60% - Accent2 2 9" xfId="925" xr:uid="{00000000-0005-0000-0000-000065020000}"/>
    <cellStyle name="60% - Accent2 3" xfId="926" xr:uid="{00000000-0005-0000-0000-000066020000}"/>
    <cellStyle name="60% - Accent2 4" xfId="927" xr:uid="{00000000-0005-0000-0000-000067020000}"/>
    <cellStyle name="60% - Accent2 5" xfId="928" xr:uid="{00000000-0005-0000-0000-000068020000}"/>
    <cellStyle name="60% - Accent2 6" xfId="929" xr:uid="{00000000-0005-0000-0000-000069020000}"/>
    <cellStyle name="60% - Accent2 7" xfId="930" xr:uid="{00000000-0005-0000-0000-00006A020000}"/>
    <cellStyle name="60% - Accent2 7 2" xfId="931" xr:uid="{00000000-0005-0000-0000-00006B020000}"/>
    <cellStyle name="60% - Accent2 7 3" xfId="932" xr:uid="{00000000-0005-0000-0000-00006C020000}"/>
    <cellStyle name="60% - Accent2 8" xfId="933" xr:uid="{00000000-0005-0000-0000-00006D020000}"/>
    <cellStyle name="60% - Accent2 8 2" xfId="934" xr:uid="{00000000-0005-0000-0000-00006E020000}"/>
    <cellStyle name="60% - Accent2 9" xfId="913" xr:uid="{00000000-0005-0000-0000-00006F020000}"/>
    <cellStyle name="60% - Accent3" xfId="177" xr:uid="{00000000-0005-0000-0000-000070020000}"/>
    <cellStyle name="60% - Accent3 2" xfId="255" xr:uid="{00000000-0005-0000-0000-000071020000}"/>
    <cellStyle name="60% - Accent3 2 10" xfId="937" xr:uid="{00000000-0005-0000-0000-000072020000}"/>
    <cellStyle name="60% - Accent3 2 11" xfId="936" xr:uid="{00000000-0005-0000-0000-000073020000}"/>
    <cellStyle name="60% - Accent3 2 2" xfId="938" xr:uid="{00000000-0005-0000-0000-000074020000}"/>
    <cellStyle name="60% - Accent3 2 2 2" xfId="939" xr:uid="{00000000-0005-0000-0000-000075020000}"/>
    <cellStyle name="60% - Accent3 2 3" xfId="940" xr:uid="{00000000-0005-0000-0000-000076020000}"/>
    <cellStyle name="60% - Accent3 2 3 2" xfId="941" xr:uid="{00000000-0005-0000-0000-000077020000}"/>
    <cellStyle name="60% - Accent3 2 4" xfId="942" xr:uid="{00000000-0005-0000-0000-000078020000}"/>
    <cellStyle name="60% - Accent3 2 5" xfId="943" xr:uid="{00000000-0005-0000-0000-000079020000}"/>
    <cellStyle name="60% - Accent3 2 6" xfId="944" xr:uid="{00000000-0005-0000-0000-00007A020000}"/>
    <cellStyle name="60% - Accent3 2 7" xfId="945" xr:uid="{00000000-0005-0000-0000-00007B020000}"/>
    <cellStyle name="60% - Accent3 2 8" xfId="946" xr:uid="{00000000-0005-0000-0000-00007C020000}"/>
    <cellStyle name="60% - Accent3 2 9" xfId="947" xr:uid="{00000000-0005-0000-0000-00007D020000}"/>
    <cellStyle name="60% - Accent3 3" xfId="948" xr:uid="{00000000-0005-0000-0000-00007E020000}"/>
    <cellStyle name="60% - Accent3 4" xfId="949" xr:uid="{00000000-0005-0000-0000-00007F020000}"/>
    <cellStyle name="60% - Accent3 5" xfId="950" xr:uid="{00000000-0005-0000-0000-000080020000}"/>
    <cellStyle name="60% - Accent3 6" xfId="951" xr:uid="{00000000-0005-0000-0000-000081020000}"/>
    <cellStyle name="60% - Accent3 7" xfId="952" xr:uid="{00000000-0005-0000-0000-000082020000}"/>
    <cellStyle name="60% - Accent3 7 2" xfId="953" xr:uid="{00000000-0005-0000-0000-000083020000}"/>
    <cellStyle name="60% - Accent3 7 3" xfId="954" xr:uid="{00000000-0005-0000-0000-000084020000}"/>
    <cellStyle name="60% - Accent3 8" xfId="955" xr:uid="{00000000-0005-0000-0000-000085020000}"/>
    <cellStyle name="60% - Accent3 8 2" xfId="956" xr:uid="{00000000-0005-0000-0000-000086020000}"/>
    <cellStyle name="60% - Accent3 9" xfId="935" xr:uid="{00000000-0005-0000-0000-000087020000}"/>
    <cellStyle name="60% - Accent4" xfId="178" xr:uid="{00000000-0005-0000-0000-000088020000}"/>
    <cellStyle name="60% - Accent4 2" xfId="256" xr:uid="{00000000-0005-0000-0000-000089020000}"/>
    <cellStyle name="60% - Accent4 2 10" xfId="959" xr:uid="{00000000-0005-0000-0000-00008A020000}"/>
    <cellStyle name="60% - Accent4 2 11" xfId="958" xr:uid="{00000000-0005-0000-0000-00008B020000}"/>
    <cellStyle name="60% - Accent4 2 2" xfId="960" xr:uid="{00000000-0005-0000-0000-00008C020000}"/>
    <cellStyle name="60% - Accent4 2 2 2" xfId="961" xr:uid="{00000000-0005-0000-0000-00008D020000}"/>
    <cellStyle name="60% - Accent4 2 3" xfId="962" xr:uid="{00000000-0005-0000-0000-00008E020000}"/>
    <cellStyle name="60% - Accent4 2 3 2" xfId="963" xr:uid="{00000000-0005-0000-0000-00008F020000}"/>
    <cellStyle name="60% - Accent4 2 4" xfId="964" xr:uid="{00000000-0005-0000-0000-000090020000}"/>
    <cellStyle name="60% - Accent4 2 5" xfId="965" xr:uid="{00000000-0005-0000-0000-000091020000}"/>
    <cellStyle name="60% - Accent4 2 6" xfId="966" xr:uid="{00000000-0005-0000-0000-000092020000}"/>
    <cellStyle name="60% - Accent4 2 7" xfId="967" xr:uid="{00000000-0005-0000-0000-000093020000}"/>
    <cellStyle name="60% - Accent4 2 8" xfId="968" xr:uid="{00000000-0005-0000-0000-000094020000}"/>
    <cellStyle name="60% - Accent4 2 9" xfId="969" xr:uid="{00000000-0005-0000-0000-000095020000}"/>
    <cellStyle name="60% - Accent4 3" xfId="970" xr:uid="{00000000-0005-0000-0000-000096020000}"/>
    <cellStyle name="60% - Accent4 4" xfId="971" xr:uid="{00000000-0005-0000-0000-000097020000}"/>
    <cellStyle name="60% - Accent4 5" xfId="972" xr:uid="{00000000-0005-0000-0000-000098020000}"/>
    <cellStyle name="60% - Accent4 6" xfId="973" xr:uid="{00000000-0005-0000-0000-000099020000}"/>
    <cellStyle name="60% - Accent4 7" xfId="974" xr:uid="{00000000-0005-0000-0000-00009A020000}"/>
    <cellStyle name="60% - Accent4 7 2" xfId="975" xr:uid="{00000000-0005-0000-0000-00009B020000}"/>
    <cellStyle name="60% - Accent4 7 3" xfId="976" xr:uid="{00000000-0005-0000-0000-00009C020000}"/>
    <cellStyle name="60% - Accent4 8" xfId="977" xr:uid="{00000000-0005-0000-0000-00009D020000}"/>
    <cellStyle name="60% - Accent4 8 2" xfId="978" xr:uid="{00000000-0005-0000-0000-00009E020000}"/>
    <cellStyle name="60% - Accent4 9" xfId="957" xr:uid="{00000000-0005-0000-0000-00009F020000}"/>
    <cellStyle name="60% - Accent5" xfId="179" xr:uid="{00000000-0005-0000-0000-0000A0020000}"/>
    <cellStyle name="60% - Accent5 2" xfId="980" xr:uid="{00000000-0005-0000-0000-0000A1020000}"/>
    <cellStyle name="60% - Accent5 2 10" xfId="981" xr:uid="{00000000-0005-0000-0000-0000A2020000}"/>
    <cellStyle name="60% - Accent5 2 2" xfId="982" xr:uid="{00000000-0005-0000-0000-0000A3020000}"/>
    <cellStyle name="60% - Accent5 2 2 2" xfId="983" xr:uid="{00000000-0005-0000-0000-0000A4020000}"/>
    <cellStyle name="60% - Accent5 2 3" xfId="984" xr:uid="{00000000-0005-0000-0000-0000A5020000}"/>
    <cellStyle name="60% - Accent5 2 3 2" xfId="985" xr:uid="{00000000-0005-0000-0000-0000A6020000}"/>
    <cellStyle name="60% - Accent5 2 4" xfId="986" xr:uid="{00000000-0005-0000-0000-0000A7020000}"/>
    <cellStyle name="60% - Accent5 2 5" xfId="987" xr:uid="{00000000-0005-0000-0000-0000A8020000}"/>
    <cellStyle name="60% - Accent5 2 6" xfId="988" xr:uid="{00000000-0005-0000-0000-0000A9020000}"/>
    <cellStyle name="60% - Accent5 2 7" xfId="989" xr:uid="{00000000-0005-0000-0000-0000AA020000}"/>
    <cellStyle name="60% - Accent5 2 8" xfId="990" xr:uid="{00000000-0005-0000-0000-0000AB020000}"/>
    <cellStyle name="60% - Accent5 2 9" xfId="991" xr:uid="{00000000-0005-0000-0000-0000AC020000}"/>
    <cellStyle name="60% - Accent5 3" xfId="992" xr:uid="{00000000-0005-0000-0000-0000AD020000}"/>
    <cellStyle name="60% - Accent5 4" xfId="993" xr:uid="{00000000-0005-0000-0000-0000AE020000}"/>
    <cellStyle name="60% - Accent5 5" xfId="994" xr:uid="{00000000-0005-0000-0000-0000AF020000}"/>
    <cellStyle name="60% - Accent5 6" xfId="995" xr:uid="{00000000-0005-0000-0000-0000B0020000}"/>
    <cellStyle name="60% - Accent5 7" xfId="996" xr:uid="{00000000-0005-0000-0000-0000B1020000}"/>
    <cellStyle name="60% - Accent5 7 2" xfId="997" xr:uid="{00000000-0005-0000-0000-0000B2020000}"/>
    <cellStyle name="60% - Accent5 7 3" xfId="998" xr:uid="{00000000-0005-0000-0000-0000B3020000}"/>
    <cellStyle name="60% - Accent5 8" xfId="999" xr:uid="{00000000-0005-0000-0000-0000B4020000}"/>
    <cellStyle name="60% - Accent5 8 2" xfId="1000" xr:uid="{00000000-0005-0000-0000-0000B5020000}"/>
    <cellStyle name="60% - Accent5 9" xfId="979" xr:uid="{00000000-0005-0000-0000-0000B6020000}"/>
    <cellStyle name="60% - Accent6" xfId="180" xr:uid="{00000000-0005-0000-0000-0000B7020000}"/>
    <cellStyle name="60% - Accent6 2" xfId="257" xr:uid="{00000000-0005-0000-0000-0000B8020000}"/>
    <cellStyle name="60% - Accent6 2 10" xfId="1003" xr:uid="{00000000-0005-0000-0000-0000B9020000}"/>
    <cellStyle name="60% - Accent6 2 11" xfId="1002" xr:uid="{00000000-0005-0000-0000-0000BA020000}"/>
    <cellStyle name="60% - Accent6 2 2" xfId="1004" xr:uid="{00000000-0005-0000-0000-0000BB020000}"/>
    <cellStyle name="60% - Accent6 2 2 2" xfId="1005" xr:uid="{00000000-0005-0000-0000-0000BC020000}"/>
    <cellStyle name="60% - Accent6 2 3" xfId="1006" xr:uid="{00000000-0005-0000-0000-0000BD020000}"/>
    <cellStyle name="60% - Accent6 2 3 2" xfId="1007" xr:uid="{00000000-0005-0000-0000-0000BE020000}"/>
    <cellStyle name="60% - Accent6 2 4" xfId="1008" xr:uid="{00000000-0005-0000-0000-0000BF020000}"/>
    <cellStyle name="60% - Accent6 2 5" xfId="1009" xr:uid="{00000000-0005-0000-0000-0000C0020000}"/>
    <cellStyle name="60% - Accent6 2 6" xfId="1010" xr:uid="{00000000-0005-0000-0000-0000C1020000}"/>
    <cellStyle name="60% - Accent6 2 7" xfId="1011" xr:uid="{00000000-0005-0000-0000-0000C2020000}"/>
    <cellStyle name="60% - Accent6 2 8" xfId="1012" xr:uid="{00000000-0005-0000-0000-0000C3020000}"/>
    <cellStyle name="60% - Accent6 2 9" xfId="1013" xr:uid="{00000000-0005-0000-0000-0000C4020000}"/>
    <cellStyle name="60% - Accent6 3" xfId="1014" xr:uid="{00000000-0005-0000-0000-0000C5020000}"/>
    <cellStyle name="60% - Accent6 4" xfId="1015" xr:uid="{00000000-0005-0000-0000-0000C6020000}"/>
    <cellStyle name="60% - Accent6 5" xfId="1016" xr:uid="{00000000-0005-0000-0000-0000C7020000}"/>
    <cellStyle name="60% - Accent6 6" xfId="1017" xr:uid="{00000000-0005-0000-0000-0000C8020000}"/>
    <cellStyle name="60% - Accent6 7" xfId="1018" xr:uid="{00000000-0005-0000-0000-0000C9020000}"/>
    <cellStyle name="60% - Accent6 7 2" xfId="1019" xr:uid="{00000000-0005-0000-0000-0000CA020000}"/>
    <cellStyle name="60% - Accent6 7 3" xfId="1020" xr:uid="{00000000-0005-0000-0000-0000CB020000}"/>
    <cellStyle name="60% - Accent6 8" xfId="1021" xr:uid="{00000000-0005-0000-0000-0000CC020000}"/>
    <cellStyle name="60% - Accent6 8 2" xfId="1022" xr:uid="{00000000-0005-0000-0000-0000CD020000}"/>
    <cellStyle name="60% - Accent6 9" xfId="1001" xr:uid="{00000000-0005-0000-0000-0000CE020000}"/>
    <cellStyle name="60% - Cor1 10" xfId="1024" xr:uid="{00000000-0005-0000-0000-0000CF020000}"/>
    <cellStyle name="60% - Cor1 11" xfId="1025" xr:uid="{00000000-0005-0000-0000-0000D0020000}"/>
    <cellStyle name="60% - Cor1 12" xfId="1023" xr:uid="{00000000-0005-0000-0000-0000D1020000}"/>
    <cellStyle name="60% - Cor1 2" xfId="1026" xr:uid="{00000000-0005-0000-0000-0000D2020000}"/>
    <cellStyle name="60% - Cor1 2 2" xfId="1027" xr:uid="{00000000-0005-0000-0000-0000D3020000}"/>
    <cellStyle name="60% - Cor1 2 3" xfId="1028" xr:uid="{00000000-0005-0000-0000-0000D4020000}"/>
    <cellStyle name="60% - Cor1 3" xfId="1029" xr:uid="{00000000-0005-0000-0000-0000D5020000}"/>
    <cellStyle name="60% - Cor1 4" xfId="1030" xr:uid="{00000000-0005-0000-0000-0000D6020000}"/>
    <cellStyle name="60% - Cor1 5" xfId="1031" xr:uid="{00000000-0005-0000-0000-0000D7020000}"/>
    <cellStyle name="60% - Cor1 6" xfId="1032" xr:uid="{00000000-0005-0000-0000-0000D8020000}"/>
    <cellStyle name="60% - Cor1 7" xfId="1033" xr:uid="{00000000-0005-0000-0000-0000D9020000}"/>
    <cellStyle name="60% - Cor1 8" xfId="1034" xr:uid="{00000000-0005-0000-0000-0000DA020000}"/>
    <cellStyle name="60% - Cor1 9" xfId="1035" xr:uid="{00000000-0005-0000-0000-0000DB020000}"/>
    <cellStyle name="60% - Cor2 10" xfId="1037" xr:uid="{00000000-0005-0000-0000-0000DC020000}"/>
    <cellStyle name="60% - Cor2 11" xfId="1038" xr:uid="{00000000-0005-0000-0000-0000DD020000}"/>
    <cellStyle name="60% - Cor2 12" xfId="1036" xr:uid="{00000000-0005-0000-0000-0000DE020000}"/>
    <cellStyle name="60% - Cor2 2" xfId="1039" xr:uid="{00000000-0005-0000-0000-0000DF020000}"/>
    <cellStyle name="60% - Cor2 2 2" xfId="1040" xr:uid="{00000000-0005-0000-0000-0000E0020000}"/>
    <cellStyle name="60% - Cor2 2 3" xfId="1041" xr:uid="{00000000-0005-0000-0000-0000E1020000}"/>
    <cellStyle name="60% - Cor2 3" xfId="1042" xr:uid="{00000000-0005-0000-0000-0000E2020000}"/>
    <cellStyle name="60% - Cor2 4" xfId="1043" xr:uid="{00000000-0005-0000-0000-0000E3020000}"/>
    <cellStyle name="60% - Cor2 5" xfId="1044" xr:uid="{00000000-0005-0000-0000-0000E4020000}"/>
    <cellStyle name="60% - Cor2 6" xfId="1045" xr:uid="{00000000-0005-0000-0000-0000E5020000}"/>
    <cellStyle name="60% - Cor2 7" xfId="1046" xr:uid="{00000000-0005-0000-0000-0000E6020000}"/>
    <cellStyle name="60% - Cor2 8" xfId="1047" xr:uid="{00000000-0005-0000-0000-0000E7020000}"/>
    <cellStyle name="60% - Cor2 9" xfId="1048" xr:uid="{00000000-0005-0000-0000-0000E8020000}"/>
    <cellStyle name="60% - Cor3 10" xfId="1050" xr:uid="{00000000-0005-0000-0000-0000E9020000}"/>
    <cellStyle name="60% - Cor3 11" xfId="1051" xr:uid="{00000000-0005-0000-0000-0000EA020000}"/>
    <cellStyle name="60% - Cor3 12" xfId="1049" xr:uid="{00000000-0005-0000-0000-0000EB020000}"/>
    <cellStyle name="60% - Cor3 2" xfId="1052" xr:uid="{00000000-0005-0000-0000-0000EC020000}"/>
    <cellStyle name="60% - Cor3 2 2" xfId="1053" xr:uid="{00000000-0005-0000-0000-0000ED020000}"/>
    <cellStyle name="60% - Cor3 2 3" xfId="1054" xr:uid="{00000000-0005-0000-0000-0000EE020000}"/>
    <cellStyle name="60% - Cor3 3" xfId="1055" xr:uid="{00000000-0005-0000-0000-0000EF020000}"/>
    <cellStyle name="60% - Cor3 4" xfId="1056" xr:uid="{00000000-0005-0000-0000-0000F0020000}"/>
    <cellStyle name="60% - Cor3 5" xfId="1057" xr:uid="{00000000-0005-0000-0000-0000F1020000}"/>
    <cellStyle name="60% - Cor3 6" xfId="1058" xr:uid="{00000000-0005-0000-0000-0000F2020000}"/>
    <cellStyle name="60% - Cor3 7" xfId="1059" xr:uid="{00000000-0005-0000-0000-0000F3020000}"/>
    <cellStyle name="60% - Cor3 8" xfId="1060" xr:uid="{00000000-0005-0000-0000-0000F4020000}"/>
    <cellStyle name="60% - Cor3 9" xfId="1061" xr:uid="{00000000-0005-0000-0000-0000F5020000}"/>
    <cellStyle name="60% - Cor4 10" xfId="1063" xr:uid="{00000000-0005-0000-0000-0000F6020000}"/>
    <cellStyle name="60% - Cor4 11" xfId="1064" xr:uid="{00000000-0005-0000-0000-0000F7020000}"/>
    <cellStyle name="60% - Cor4 12" xfId="1062" xr:uid="{00000000-0005-0000-0000-0000F8020000}"/>
    <cellStyle name="60% - Cor4 2" xfId="1065" xr:uid="{00000000-0005-0000-0000-0000F9020000}"/>
    <cellStyle name="60% - Cor4 2 2" xfId="1066" xr:uid="{00000000-0005-0000-0000-0000FA020000}"/>
    <cellStyle name="60% - Cor4 2 3" xfId="1067" xr:uid="{00000000-0005-0000-0000-0000FB020000}"/>
    <cellStyle name="60% - Cor4 3" xfId="1068" xr:uid="{00000000-0005-0000-0000-0000FC020000}"/>
    <cellStyle name="60% - Cor4 4" xfId="1069" xr:uid="{00000000-0005-0000-0000-0000FD020000}"/>
    <cellStyle name="60% - Cor4 5" xfId="1070" xr:uid="{00000000-0005-0000-0000-0000FE020000}"/>
    <cellStyle name="60% - Cor4 6" xfId="1071" xr:uid="{00000000-0005-0000-0000-0000FF020000}"/>
    <cellStyle name="60% - Cor4 7" xfId="1072" xr:uid="{00000000-0005-0000-0000-000000030000}"/>
    <cellStyle name="60% - Cor4 8" xfId="1073" xr:uid="{00000000-0005-0000-0000-000001030000}"/>
    <cellStyle name="60% - Cor4 9" xfId="1074" xr:uid="{00000000-0005-0000-0000-000002030000}"/>
    <cellStyle name="60% - Cor5 2" xfId="1076" xr:uid="{00000000-0005-0000-0000-000003030000}"/>
    <cellStyle name="60% - Cor5 3" xfId="1077" xr:uid="{00000000-0005-0000-0000-000004030000}"/>
    <cellStyle name="60% - Cor5 4" xfId="1078" xr:uid="{00000000-0005-0000-0000-000005030000}"/>
    <cellStyle name="60% - Cor5 5" xfId="1079" xr:uid="{00000000-0005-0000-0000-000006030000}"/>
    <cellStyle name="60% - Cor5 6" xfId="1075" xr:uid="{00000000-0005-0000-0000-000007030000}"/>
    <cellStyle name="60% - Cor6 10" xfId="1081" xr:uid="{00000000-0005-0000-0000-000008030000}"/>
    <cellStyle name="60% - Cor6 11" xfId="1082" xr:uid="{00000000-0005-0000-0000-000009030000}"/>
    <cellStyle name="60% - Cor6 12" xfId="1080" xr:uid="{00000000-0005-0000-0000-00000A030000}"/>
    <cellStyle name="60% - Cor6 2" xfId="1083" xr:uid="{00000000-0005-0000-0000-00000B030000}"/>
    <cellStyle name="60% - Cor6 2 2" xfId="1084" xr:uid="{00000000-0005-0000-0000-00000C030000}"/>
    <cellStyle name="60% - Cor6 2 3" xfId="1085" xr:uid="{00000000-0005-0000-0000-00000D030000}"/>
    <cellStyle name="60% - Cor6 3" xfId="1086" xr:uid="{00000000-0005-0000-0000-00000E030000}"/>
    <cellStyle name="60% - Cor6 4" xfId="1087" xr:uid="{00000000-0005-0000-0000-00000F030000}"/>
    <cellStyle name="60% - Cor6 5" xfId="1088" xr:uid="{00000000-0005-0000-0000-000010030000}"/>
    <cellStyle name="60% - Cor6 6" xfId="1089" xr:uid="{00000000-0005-0000-0000-000011030000}"/>
    <cellStyle name="60% - Cor6 7" xfId="1090" xr:uid="{00000000-0005-0000-0000-000012030000}"/>
    <cellStyle name="60% - Cor6 8" xfId="1091" xr:uid="{00000000-0005-0000-0000-000013030000}"/>
    <cellStyle name="60% - Cor6 9" xfId="1092" xr:uid="{00000000-0005-0000-0000-000014030000}"/>
    <cellStyle name="A3 297 x 420 mm" xfId="8" xr:uid="{00000000-0005-0000-0000-000015030000}"/>
    <cellStyle name="A3 297 x 420 mm 2" xfId="1093" xr:uid="{00000000-0005-0000-0000-000016030000}"/>
    <cellStyle name="Accent1" xfId="181" xr:uid="{00000000-0005-0000-0000-000017030000}"/>
    <cellStyle name="Accent1 2" xfId="258" xr:uid="{00000000-0005-0000-0000-000018030000}"/>
    <cellStyle name="Accent1 2 10" xfId="1096" xr:uid="{00000000-0005-0000-0000-000019030000}"/>
    <cellStyle name="Accent1 2 11" xfId="1095" xr:uid="{00000000-0005-0000-0000-00001A030000}"/>
    <cellStyle name="Accent1 2 2" xfId="1097" xr:uid="{00000000-0005-0000-0000-00001B030000}"/>
    <cellStyle name="Accent1 2 2 2" xfId="1098" xr:uid="{00000000-0005-0000-0000-00001C030000}"/>
    <cellStyle name="Accent1 2 3" xfId="1099" xr:uid="{00000000-0005-0000-0000-00001D030000}"/>
    <cellStyle name="Accent1 2 3 2" xfId="1100" xr:uid="{00000000-0005-0000-0000-00001E030000}"/>
    <cellStyle name="Accent1 2 4" xfId="1101" xr:uid="{00000000-0005-0000-0000-00001F030000}"/>
    <cellStyle name="Accent1 2 5" xfId="1102" xr:uid="{00000000-0005-0000-0000-000020030000}"/>
    <cellStyle name="Accent1 2 6" xfId="1103" xr:uid="{00000000-0005-0000-0000-000021030000}"/>
    <cellStyle name="Accent1 2 7" xfId="1104" xr:uid="{00000000-0005-0000-0000-000022030000}"/>
    <cellStyle name="Accent1 2 8" xfId="1105" xr:uid="{00000000-0005-0000-0000-000023030000}"/>
    <cellStyle name="Accent1 2 9" xfId="1106" xr:uid="{00000000-0005-0000-0000-000024030000}"/>
    <cellStyle name="Accent1 3" xfId="1107" xr:uid="{00000000-0005-0000-0000-000025030000}"/>
    <cellStyle name="Accent1 4" xfId="1108" xr:uid="{00000000-0005-0000-0000-000026030000}"/>
    <cellStyle name="Accent1 5" xfId="1109" xr:uid="{00000000-0005-0000-0000-000027030000}"/>
    <cellStyle name="Accent1 6" xfId="1110" xr:uid="{00000000-0005-0000-0000-000028030000}"/>
    <cellStyle name="Accent1 7" xfId="1111" xr:uid="{00000000-0005-0000-0000-000029030000}"/>
    <cellStyle name="Accent1 7 2" xfId="1112" xr:uid="{00000000-0005-0000-0000-00002A030000}"/>
    <cellStyle name="Accent1 7 3" xfId="1113" xr:uid="{00000000-0005-0000-0000-00002B030000}"/>
    <cellStyle name="Accent1 8" xfId="1114" xr:uid="{00000000-0005-0000-0000-00002C030000}"/>
    <cellStyle name="Accent1 8 2" xfId="1115" xr:uid="{00000000-0005-0000-0000-00002D030000}"/>
    <cellStyle name="Accent1 9" xfId="1094" xr:uid="{00000000-0005-0000-0000-00002E030000}"/>
    <cellStyle name="Accent2" xfId="182" xr:uid="{00000000-0005-0000-0000-00002F030000}"/>
    <cellStyle name="Accent2 2" xfId="1117" xr:uid="{00000000-0005-0000-0000-000030030000}"/>
    <cellStyle name="Accent2 2 10" xfId="1118" xr:uid="{00000000-0005-0000-0000-000031030000}"/>
    <cellStyle name="Accent2 2 2" xfId="1119" xr:uid="{00000000-0005-0000-0000-000032030000}"/>
    <cellStyle name="Accent2 2 2 2" xfId="1120" xr:uid="{00000000-0005-0000-0000-000033030000}"/>
    <cellStyle name="Accent2 2 3" xfId="1121" xr:uid="{00000000-0005-0000-0000-000034030000}"/>
    <cellStyle name="Accent2 2 3 2" xfId="1122" xr:uid="{00000000-0005-0000-0000-000035030000}"/>
    <cellStyle name="Accent2 2 4" xfId="1123" xr:uid="{00000000-0005-0000-0000-000036030000}"/>
    <cellStyle name="Accent2 2 5" xfId="1124" xr:uid="{00000000-0005-0000-0000-000037030000}"/>
    <cellStyle name="Accent2 2 6" xfId="1125" xr:uid="{00000000-0005-0000-0000-000038030000}"/>
    <cellStyle name="Accent2 2 7" xfId="1126" xr:uid="{00000000-0005-0000-0000-000039030000}"/>
    <cellStyle name="Accent2 2 8" xfId="1127" xr:uid="{00000000-0005-0000-0000-00003A030000}"/>
    <cellStyle name="Accent2 2 9" xfId="1128" xr:uid="{00000000-0005-0000-0000-00003B030000}"/>
    <cellStyle name="Accent2 3" xfId="1129" xr:uid="{00000000-0005-0000-0000-00003C030000}"/>
    <cellStyle name="Accent2 4" xfId="1130" xr:uid="{00000000-0005-0000-0000-00003D030000}"/>
    <cellStyle name="Accent2 5" xfId="1131" xr:uid="{00000000-0005-0000-0000-00003E030000}"/>
    <cellStyle name="Accent2 6" xfId="1132" xr:uid="{00000000-0005-0000-0000-00003F030000}"/>
    <cellStyle name="Accent2 7" xfId="1133" xr:uid="{00000000-0005-0000-0000-000040030000}"/>
    <cellStyle name="Accent2 7 2" xfId="1134" xr:uid="{00000000-0005-0000-0000-000041030000}"/>
    <cellStyle name="Accent2 7 3" xfId="1135" xr:uid="{00000000-0005-0000-0000-000042030000}"/>
    <cellStyle name="Accent2 8" xfId="1136" xr:uid="{00000000-0005-0000-0000-000043030000}"/>
    <cellStyle name="Accent2 8 2" xfId="1137" xr:uid="{00000000-0005-0000-0000-000044030000}"/>
    <cellStyle name="Accent2 9" xfId="1116" xr:uid="{00000000-0005-0000-0000-000045030000}"/>
    <cellStyle name="Accent3" xfId="183" xr:uid="{00000000-0005-0000-0000-000046030000}"/>
    <cellStyle name="Accent3 2" xfId="1139" xr:uid="{00000000-0005-0000-0000-000047030000}"/>
    <cellStyle name="Accent3 2 10" xfId="1140" xr:uid="{00000000-0005-0000-0000-000048030000}"/>
    <cellStyle name="Accent3 2 2" xfId="1141" xr:uid="{00000000-0005-0000-0000-000049030000}"/>
    <cellStyle name="Accent3 2 2 2" xfId="1142" xr:uid="{00000000-0005-0000-0000-00004A030000}"/>
    <cellStyle name="Accent3 2 3" xfId="1143" xr:uid="{00000000-0005-0000-0000-00004B030000}"/>
    <cellStyle name="Accent3 2 3 2" xfId="1144" xr:uid="{00000000-0005-0000-0000-00004C030000}"/>
    <cellStyle name="Accent3 2 4" xfId="1145" xr:uid="{00000000-0005-0000-0000-00004D030000}"/>
    <cellStyle name="Accent3 2 5" xfId="1146" xr:uid="{00000000-0005-0000-0000-00004E030000}"/>
    <cellStyle name="Accent3 2 6" xfId="1147" xr:uid="{00000000-0005-0000-0000-00004F030000}"/>
    <cellStyle name="Accent3 2 7" xfId="1148" xr:uid="{00000000-0005-0000-0000-000050030000}"/>
    <cellStyle name="Accent3 2 8" xfId="1149" xr:uid="{00000000-0005-0000-0000-000051030000}"/>
    <cellStyle name="Accent3 2 9" xfId="1150" xr:uid="{00000000-0005-0000-0000-000052030000}"/>
    <cellStyle name="Accent3 3" xfId="1151" xr:uid="{00000000-0005-0000-0000-000053030000}"/>
    <cellStyle name="Accent3 4" xfId="1152" xr:uid="{00000000-0005-0000-0000-000054030000}"/>
    <cellStyle name="Accent3 5" xfId="1153" xr:uid="{00000000-0005-0000-0000-000055030000}"/>
    <cellStyle name="Accent3 6" xfId="1154" xr:uid="{00000000-0005-0000-0000-000056030000}"/>
    <cellStyle name="Accent3 7" xfId="1155" xr:uid="{00000000-0005-0000-0000-000057030000}"/>
    <cellStyle name="Accent3 7 2" xfId="1156" xr:uid="{00000000-0005-0000-0000-000058030000}"/>
    <cellStyle name="Accent3 7 3" xfId="1157" xr:uid="{00000000-0005-0000-0000-000059030000}"/>
    <cellStyle name="Accent3 8" xfId="1158" xr:uid="{00000000-0005-0000-0000-00005A030000}"/>
    <cellStyle name="Accent3 8 2" xfId="1159" xr:uid="{00000000-0005-0000-0000-00005B030000}"/>
    <cellStyle name="Accent3 9" xfId="1138" xr:uid="{00000000-0005-0000-0000-00005C030000}"/>
    <cellStyle name="Accent4" xfId="184" xr:uid="{00000000-0005-0000-0000-00005D030000}"/>
    <cellStyle name="Accent4 2" xfId="259" xr:uid="{00000000-0005-0000-0000-00005E030000}"/>
    <cellStyle name="Accent4 2 10" xfId="1162" xr:uid="{00000000-0005-0000-0000-00005F030000}"/>
    <cellStyle name="Accent4 2 11" xfId="1161" xr:uid="{00000000-0005-0000-0000-000060030000}"/>
    <cellStyle name="Accent4 2 2" xfId="1163" xr:uid="{00000000-0005-0000-0000-000061030000}"/>
    <cellStyle name="Accent4 2 2 2" xfId="1164" xr:uid="{00000000-0005-0000-0000-000062030000}"/>
    <cellStyle name="Accent4 2 3" xfId="1165" xr:uid="{00000000-0005-0000-0000-000063030000}"/>
    <cellStyle name="Accent4 2 3 2" xfId="1166" xr:uid="{00000000-0005-0000-0000-000064030000}"/>
    <cellStyle name="Accent4 2 4" xfId="1167" xr:uid="{00000000-0005-0000-0000-000065030000}"/>
    <cellStyle name="Accent4 2 5" xfId="1168" xr:uid="{00000000-0005-0000-0000-000066030000}"/>
    <cellStyle name="Accent4 2 6" xfId="1169" xr:uid="{00000000-0005-0000-0000-000067030000}"/>
    <cellStyle name="Accent4 2 7" xfId="1170" xr:uid="{00000000-0005-0000-0000-000068030000}"/>
    <cellStyle name="Accent4 2 8" xfId="1171" xr:uid="{00000000-0005-0000-0000-000069030000}"/>
    <cellStyle name="Accent4 2 9" xfId="1172" xr:uid="{00000000-0005-0000-0000-00006A030000}"/>
    <cellStyle name="Accent4 3" xfId="1173" xr:uid="{00000000-0005-0000-0000-00006B030000}"/>
    <cellStyle name="Accent4 4" xfId="1174" xr:uid="{00000000-0005-0000-0000-00006C030000}"/>
    <cellStyle name="Accent4 5" xfId="1175" xr:uid="{00000000-0005-0000-0000-00006D030000}"/>
    <cellStyle name="Accent4 6" xfId="1176" xr:uid="{00000000-0005-0000-0000-00006E030000}"/>
    <cellStyle name="Accent4 7" xfId="1177" xr:uid="{00000000-0005-0000-0000-00006F030000}"/>
    <cellStyle name="Accent4 7 2" xfId="1178" xr:uid="{00000000-0005-0000-0000-000070030000}"/>
    <cellStyle name="Accent4 7 3" xfId="1179" xr:uid="{00000000-0005-0000-0000-000071030000}"/>
    <cellStyle name="Accent4 8" xfId="1180" xr:uid="{00000000-0005-0000-0000-000072030000}"/>
    <cellStyle name="Accent4 8 2" xfId="1181" xr:uid="{00000000-0005-0000-0000-000073030000}"/>
    <cellStyle name="Accent4 9" xfId="1160" xr:uid="{00000000-0005-0000-0000-000074030000}"/>
    <cellStyle name="Accent5" xfId="185" xr:uid="{00000000-0005-0000-0000-000075030000}"/>
    <cellStyle name="Accent5 2" xfId="1183" xr:uid="{00000000-0005-0000-0000-000076030000}"/>
    <cellStyle name="Accent5 2 10" xfId="1184" xr:uid="{00000000-0005-0000-0000-000077030000}"/>
    <cellStyle name="Accent5 2 2" xfId="1185" xr:uid="{00000000-0005-0000-0000-000078030000}"/>
    <cellStyle name="Accent5 2 2 2" xfId="1186" xr:uid="{00000000-0005-0000-0000-000079030000}"/>
    <cellStyle name="Accent5 2 3" xfId="1187" xr:uid="{00000000-0005-0000-0000-00007A030000}"/>
    <cellStyle name="Accent5 2 3 2" xfId="1188" xr:uid="{00000000-0005-0000-0000-00007B030000}"/>
    <cellStyle name="Accent5 2 4" xfId="1189" xr:uid="{00000000-0005-0000-0000-00007C030000}"/>
    <cellStyle name="Accent5 2 5" xfId="1190" xr:uid="{00000000-0005-0000-0000-00007D030000}"/>
    <cellStyle name="Accent5 2 6" xfId="1191" xr:uid="{00000000-0005-0000-0000-00007E030000}"/>
    <cellStyle name="Accent5 2 7" xfId="1192" xr:uid="{00000000-0005-0000-0000-00007F030000}"/>
    <cellStyle name="Accent5 2 8" xfId="1193" xr:uid="{00000000-0005-0000-0000-000080030000}"/>
    <cellStyle name="Accent5 2 9" xfId="1194" xr:uid="{00000000-0005-0000-0000-000081030000}"/>
    <cellStyle name="Accent5 3" xfId="1195" xr:uid="{00000000-0005-0000-0000-000082030000}"/>
    <cellStyle name="Accent5 4" xfId="1196" xr:uid="{00000000-0005-0000-0000-000083030000}"/>
    <cellStyle name="Accent5 5" xfId="1197" xr:uid="{00000000-0005-0000-0000-000084030000}"/>
    <cellStyle name="Accent5 6" xfId="1198" xr:uid="{00000000-0005-0000-0000-000085030000}"/>
    <cellStyle name="Accent5 7" xfId="1199" xr:uid="{00000000-0005-0000-0000-000086030000}"/>
    <cellStyle name="Accent5 7 2" xfId="1200" xr:uid="{00000000-0005-0000-0000-000087030000}"/>
    <cellStyle name="Accent5 7 3" xfId="1201" xr:uid="{00000000-0005-0000-0000-000088030000}"/>
    <cellStyle name="Accent5 8" xfId="1202" xr:uid="{00000000-0005-0000-0000-000089030000}"/>
    <cellStyle name="Accent5 8 2" xfId="1203" xr:uid="{00000000-0005-0000-0000-00008A030000}"/>
    <cellStyle name="Accent5 9" xfId="1182" xr:uid="{00000000-0005-0000-0000-00008B030000}"/>
    <cellStyle name="Accent6" xfId="186" xr:uid="{00000000-0005-0000-0000-00008C030000}"/>
    <cellStyle name="Accent6 2" xfId="260" xr:uid="{00000000-0005-0000-0000-00008D030000}"/>
    <cellStyle name="Accent6 2 10" xfId="1206" xr:uid="{00000000-0005-0000-0000-00008E030000}"/>
    <cellStyle name="Accent6 2 11" xfId="1205" xr:uid="{00000000-0005-0000-0000-00008F030000}"/>
    <cellStyle name="Accent6 2 2" xfId="1207" xr:uid="{00000000-0005-0000-0000-000090030000}"/>
    <cellStyle name="Accent6 2 2 2" xfId="1208" xr:uid="{00000000-0005-0000-0000-000091030000}"/>
    <cellStyle name="Accent6 2 3" xfId="1209" xr:uid="{00000000-0005-0000-0000-000092030000}"/>
    <cellStyle name="Accent6 2 3 2" xfId="1210" xr:uid="{00000000-0005-0000-0000-000093030000}"/>
    <cellStyle name="Accent6 2 4" xfId="1211" xr:uid="{00000000-0005-0000-0000-000094030000}"/>
    <cellStyle name="Accent6 2 5" xfId="1212" xr:uid="{00000000-0005-0000-0000-000095030000}"/>
    <cellStyle name="Accent6 2 6" xfId="1213" xr:uid="{00000000-0005-0000-0000-000096030000}"/>
    <cellStyle name="Accent6 2 7" xfId="1214" xr:uid="{00000000-0005-0000-0000-000097030000}"/>
    <cellStyle name="Accent6 2 8" xfId="1215" xr:uid="{00000000-0005-0000-0000-000098030000}"/>
    <cellStyle name="Accent6 2 9" xfId="1216" xr:uid="{00000000-0005-0000-0000-000099030000}"/>
    <cellStyle name="Accent6 3" xfId="1217" xr:uid="{00000000-0005-0000-0000-00009A030000}"/>
    <cellStyle name="Accent6 4" xfId="1218" xr:uid="{00000000-0005-0000-0000-00009B030000}"/>
    <cellStyle name="Accent6 5" xfId="1219" xr:uid="{00000000-0005-0000-0000-00009C030000}"/>
    <cellStyle name="Accent6 6" xfId="1220" xr:uid="{00000000-0005-0000-0000-00009D030000}"/>
    <cellStyle name="Accent6 7" xfId="1221" xr:uid="{00000000-0005-0000-0000-00009E030000}"/>
    <cellStyle name="Accent6 7 2" xfId="1222" xr:uid="{00000000-0005-0000-0000-00009F030000}"/>
    <cellStyle name="Accent6 7 3" xfId="1223" xr:uid="{00000000-0005-0000-0000-0000A0030000}"/>
    <cellStyle name="Accent6 8" xfId="1224" xr:uid="{00000000-0005-0000-0000-0000A1030000}"/>
    <cellStyle name="Accent6 8 2" xfId="1225" xr:uid="{00000000-0005-0000-0000-0000A2030000}"/>
    <cellStyle name="Accent6 9" xfId="1204" xr:uid="{00000000-0005-0000-0000-0000A3030000}"/>
    <cellStyle name="Anos" xfId="9" xr:uid="{00000000-0005-0000-0000-0000A4030000}"/>
    <cellStyle name="Bad" xfId="187" xr:uid="{00000000-0005-0000-0000-0000A5030000}"/>
    <cellStyle name="Bad 2" xfId="188" xr:uid="{00000000-0005-0000-0000-0000A6030000}"/>
    <cellStyle name="Bad 2 10" xfId="1228" xr:uid="{00000000-0005-0000-0000-0000A7030000}"/>
    <cellStyle name="Bad 2 11" xfId="1227" xr:uid="{00000000-0005-0000-0000-0000A8030000}"/>
    <cellStyle name="Bad 2 2" xfId="1229" xr:uid="{00000000-0005-0000-0000-0000A9030000}"/>
    <cellStyle name="Bad 2 2 2" xfId="1230" xr:uid="{00000000-0005-0000-0000-0000AA030000}"/>
    <cellStyle name="Bad 2 3" xfId="1231" xr:uid="{00000000-0005-0000-0000-0000AB030000}"/>
    <cellStyle name="Bad 2 3 2" xfId="1232" xr:uid="{00000000-0005-0000-0000-0000AC030000}"/>
    <cellStyle name="Bad 2 4" xfId="1233" xr:uid="{00000000-0005-0000-0000-0000AD030000}"/>
    <cellStyle name="Bad 2 5" xfId="1234" xr:uid="{00000000-0005-0000-0000-0000AE030000}"/>
    <cellStyle name="Bad 2 6" xfId="1235" xr:uid="{00000000-0005-0000-0000-0000AF030000}"/>
    <cellStyle name="Bad 2 7" xfId="1236" xr:uid="{00000000-0005-0000-0000-0000B0030000}"/>
    <cellStyle name="Bad 2 8" xfId="1237" xr:uid="{00000000-0005-0000-0000-0000B1030000}"/>
    <cellStyle name="Bad 2 9" xfId="1238" xr:uid="{00000000-0005-0000-0000-0000B2030000}"/>
    <cellStyle name="Bad 3" xfId="261" xr:uid="{00000000-0005-0000-0000-0000B3030000}"/>
    <cellStyle name="Bad 3 2" xfId="1239" xr:uid="{00000000-0005-0000-0000-0000B4030000}"/>
    <cellStyle name="Bad 4" xfId="262" xr:uid="{00000000-0005-0000-0000-0000B5030000}"/>
    <cellStyle name="Bad 4 2" xfId="1240" xr:uid="{00000000-0005-0000-0000-0000B6030000}"/>
    <cellStyle name="Bad 5" xfId="1241" xr:uid="{00000000-0005-0000-0000-0000B7030000}"/>
    <cellStyle name="Bad 6" xfId="1242" xr:uid="{00000000-0005-0000-0000-0000B8030000}"/>
    <cellStyle name="Bad 7" xfId="1243" xr:uid="{00000000-0005-0000-0000-0000B9030000}"/>
    <cellStyle name="Bad 7 2" xfId="1244" xr:uid="{00000000-0005-0000-0000-0000BA030000}"/>
    <cellStyle name="Bad 7 3" xfId="1245" xr:uid="{00000000-0005-0000-0000-0000BB030000}"/>
    <cellStyle name="Bad 8" xfId="1246" xr:uid="{00000000-0005-0000-0000-0000BC030000}"/>
    <cellStyle name="Bad 8 2" xfId="1247" xr:uid="{00000000-0005-0000-0000-0000BD030000}"/>
    <cellStyle name="Bad 9" xfId="1226" xr:uid="{00000000-0005-0000-0000-0000BE030000}"/>
    <cellStyle name="BlackText" xfId="10" xr:uid="{00000000-0005-0000-0000-0000BF030000}"/>
    <cellStyle name="BoldText" xfId="11" xr:uid="{00000000-0005-0000-0000-0000C0030000}"/>
    <cellStyle name="Cabeçalho 1 10" xfId="1249" xr:uid="{00000000-0005-0000-0000-0000C1030000}"/>
    <cellStyle name="Cabeçalho 1 11" xfId="1250" xr:uid="{00000000-0005-0000-0000-0000C2030000}"/>
    <cellStyle name="Cabeçalho 1 12" xfId="1248" xr:uid="{00000000-0005-0000-0000-0000C3030000}"/>
    <cellStyle name="Cabeçalho 1 2" xfId="1251" xr:uid="{00000000-0005-0000-0000-0000C4030000}"/>
    <cellStyle name="Cabeçalho 1 2 2" xfId="1252" xr:uid="{00000000-0005-0000-0000-0000C5030000}"/>
    <cellStyle name="Cabeçalho 1 2 3" xfId="1253" xr:uid="{00000000-0005-0000-0000-0000C6030000}"/>
    <cellStyle name="Cabeçalho 1 3" xfId="1254" xr:uid="{00000000-0005-0000-0000-0000C7030000}"/>
    <cellStyle name="Cabeçalho 1 4" xfId="1255" xr:uid="{00000000-0005-0000-0000-0000C8030000}"/>
    <cellStyle name="Cabeçalho 1 5" xfId="1256" xr:uid="{00000000-0005-0000-0000-0000C9030000}"/>
    <cellStyle name="Cabeçalho 1 6" xfId="1257" xr:uid="{00000000-0005-0000-0000-0000CA030000}"/>
    <cellStyle name="Cabeçalho 1 7" xfId="1258" xr:uid="{00000000-0005-0000-0000-0000CB030000}"/>
    <cellStyle name="Cabeçalho 1 8" xfId="1259" xr:uid="{00000000-0005-0000-0000-0000CC030000}"/>
    <cellStyle name="Cabeçalho 1 9" xfId="1260" xr:uid="{00000000-0005-0000-0000-0000CD030000}"/>
    <cellStyle name="Cabeçalho 2 10" xfId="1262" xr:uid="{00000000-0005-0000-0000-0000CE030000}"/>
    <cellStyle name="Cabeçalho 2 11" xfId="1263" xr:uid="{00000000-0005-0000-0000-0000CF030000}"/>
    <cellStyle name="Cabeçalho 2 12" xfId="1261" xr:uid="{00000000-0005-0000-0000-0000D0030000}"/>
    <cellStyle name="Cabeçalho 2 2" xfId="1264" xr:uid="{00000000-0005-0000-0000-0000D1030000}"/>
    <cellStyle name="Cabeçalho 2 2 2" xfId="1265" xr:uid="{00000000-0005-0000-0000-0000D2030000}"/>
    <cellStyle name="Cabeçalho 2 2 3" xfId="1266" xr:uid="{00000000-0005-0000-0000-0000D3030000}"/>
    <cellStyle name="Cabeçalho 2 3" xfId="1267" xr:uid="{00000000-0005-0000-0000-0000D4030000}"/>
    <cellStyle name="Cabeçalho 2 4" xfId="1268" xr:uid="{00000000-0005-0000-0000-0000D5030000}"/>
    <cellStyle name="Cabeçalho 2 5" xfId="1269" xr:uid="{00000000-0005-0000-0000-0000D6030000}"/>
    <cellStyle name="Cabeçalho 2 6" xfId="1270" xr:uid="{00000000-0005-0000-0000-0000D7030000}"/>
    <cellStyle name="Cabeçalho 2 7" xfId="1271" xr:uid="{00000000-0005-0000-0000-0000D8030000}"/>
    <cellStyle name="Cabeçalho 2 8" xfId="1272" xr:uid="{00000000-0005-0000-0000-0000D9030000}"/>
    <cellStyle name="Cabeçalho 2 9" xfId="1273" xr:uid="{00000000-0005-0000-0000-0000DA030000}"/>
    <cellStyle name="Cabeçalho 3 10" xfId="1275" xr:uid="{00000000-0005-0000-0000-0000DB030000}"/>
    <cellStyle name="Cabeçalho 3 11" xfId="1276" xr:uid="{00000000-0005-0000-0000-0000DC030000}"/>
    <cellStyle name="Cabeçalho 3 12" xfId="1274" xr:uid="{00000000-0005-0000-0000-0000DD030000}"/>
    <cellStyle name="Cabeçalho 3 2" xfId="1277" xr:uid="{00000000-0005-0000-0000-0000DE030000}"/>
    <cellStyle name="Cabeçalho 3 2 2" xfId="1278" xr:uid="{00000000-0005-0000-0000-0000DF030000}"/>
    <cellStyle name="Cabeçalho 3 2 3" xfId="1279" xr:uid="{00000000-0005-0000-0000-0000E0030000}"/>
    <cellStyle name="Cabeçalho 3 3" xfId="1280" xr:uid="{00000000-0005-0000-0000-0000E1030000}"/>
    <cellStyle name="Cabeçalho 3 4" xfId="1281" xr:uid="{00000000-0005-0000-0000-0000E2030000}"/>
    <cellStyle name="Cabeçalho 3 5" xfId="1282" xr:uid="{00000000-0005-0000-0000-0000E3030000}"/>
    <cellStyle name="Cabeçalho 3 6" xfId="1283" xr:uid="{00000000-0005-0000-0000-0000E4030000}"/>
    <cellStyle name="Cabeçalho 3 7" xfId="1284" xr:uid="{00000000-0005-0000-0000-0000E5030000}"/>
    <cellStyle name="Cabeçalho 3 8" xfId="1285" xr:uid="{00000000-0005-0000-0000-0000E6030000}"/>
    <cellStyle name="Cabeçalho 3 9" xfId="1286" xr:uid="{00000000-0005-0000-0000-0000E7030000}"/>
    <cellStyle name="Cabeçalho 4 10" xfId="1288" xr:uid="{00000000-0005-0000-0000-0000E8030000}"/>
    <cellStyle name="Cabeçalho 4 11" xfId="1289" xr:uid="{00000000-0005-0000-0000-0000E9030000}"/>
    <cellStyle name="Cabeçalho 4 12" xfId="1287" xr:uid="{00000000-0005-0000-0000-0000EA030000}"/>
    <cellStyle name="Cabeçalho 4 2" xfId="1290" xr:uid="{00000000-0005-0000-0000-0000EB030000}"/>
    <cellStyle name="Cabeçalho 4 2 2" xfId="1291" xr:uid="{00000000-0005-0000-0000-0000EC030000}"/>
    <cellStyle name="Cabeçalho 4 2 3" xfId="1292" xr:uid="{00000000-0005-0000-0000-0000ED030000}"/>
    <cellStyle name="Cabeçalho 4 3" xfId="1293" xr:uid="{00000000-0005-0000-0000-0000EE030000}"/>
    <cellStyle name="Cabeçalho 4 4" xfId="1294" xr:uid="{00000000-0005-0000-0000-0000EF030000}"/>
    <cellStyle name="Cabeçalho 4 5" xfId="1295" xr:uid="{00000000-0005-0000-0000-0000F0030000}"/>
    <cellStyle name="Cabeçalho 4 6" xfId="1296" xr:uid="{00000000-0005-0000-0000-0000F1030000}"/>
    <cellStyle name="Cabeçalho 4 7" xfId="1297" xr:uid="{00000000-0005-0000-0000-0000F2030000}"/>
    <cellStyle name="Cabeçalho 4 8" xfId="1298" xr:uid="{00000000-0005-0000-0000-0000F3030000}"/>
    <cellStyle name="Cabeçalho 4 9" xfId="1299" xr:uid="{00000000-0005-0000-0000-0000F4030000}"/>
    <cellStyle name="Calculation" xfId="189" xr:uid="{00000000-0005-0000-0000-0000F5030000}"/>
    <cellStyle name="Calculation 2" xfId="263" xr:uid="{00000000-0005-0000-0000-0000F6030000}"/>
    <cellStyle name="Calculation 2 10" xfId="1302" xr:uid="{00000000-0005-0000-0000-0000F7030000}"/>
    <cellStyle name="Calculation 2 11" xfId="1301" xr:uid="{00000000-0005-0000-0000-0000F8030000}"/>
    <cellStyle name="Calculation 2 2" xfId="1303" xr:uid="{00000000-0005-0000-0000-0000F9030000}"/>
    <cellStyle name="Calculation 2 2 2" xfId="1304" xr:uid="{00000000-0005-0000-0000-0000FA030000}"/>
    <cellStyle name="Calculation 2 3" xfId="1305" xr:uid="{00000000-0005-0000-0000-0000FB030000}"/>
    <cellStyle name="Calculation 2 3 2" xfId="1306" xr:uid="{00000000-0005-0000-0000-0000FC030000}"/>
    <cellStyle name="Calculation 2 4" xfId="1307" xr:uid="{00000000-0005-0000-0000-0000FD030000}"/>
    <cellStyle name="Calculation 2 5" xfId="1308" xr:uid="{00000000-0005-0000-0000-0000FE030000}"/>
    <cellStyle name="Calculation 2 6" xfId="1309" xr:uid="{00000000-0005-0000-0000-0000FF030000}"/>
    <cellStyle name="Calculation 2 7" xfId="1310" xr:uid="{00000000-0005-0000-0000-000000040000}"/>
    <cellStyle name="Calculation 2 8" xfId="1311" xr:uid="{00000000-0005-0000-0000-000001040000}"/>
    <cellStyle name="Calculation 2 9" xfId="1312" xr:uid="{00000000-0005-0000-0000-000002040000}"/>
    <cellStyle name="Calculation 3" xfId="1313" xr:uid="{00000000-0005-0000-0000-000003040000}"/>
    <cellStyle name="Calculation 4" xfId="1314" xr:uid="{00000000-0005-0000-0000-000004040000}"/>
    <cellStyle name="Calculation 5" xfId="1315" xr:uid="{00000000-0005-0000-0000-000005040000}"/>
    <cellStyle name="Calculation 6" xfId="1316" xr:uid="{00000000-0005-0000-0000-000006040000}"/>
    <cellStyle name="Calculation 7" xfId="1317" xr:uid="{00000000-0005-0000-0000-000007040000}"/>
    <cellStyle name="Calculation 7 2" xfId="1318" xr:uid="{00000000-0005-0000-0000-000008040000}"/>
    <cellStyle name="Calculation 7 3" xfId="1319" xr:uid="{00000000-0005-0000-0000-000009040000}"/>
    <cellStyle name="Calculation 8" xfId="1320" xr:uid="{00000000-0005-0000-0000-00000A040000}"/>
    <cellStyle name="Calculation 8 2" xfId="1321" xr:uid="{00000000-0005-0000-0000-00000B040000}"/>
    <cellStyle name="Calculation 9" xfId="1300" xr:uid="{00000000-0005-0000-0000-00000C040000}"/>
    <cellStyle name="Cálculo 2" xfId="1323" xr:uid="{00000000-0005-0000-0000-00000D040000}"/>
    <cellStyle name="Cálculo 3" xfId="1322" xr:uid="{00000000-0005-0000-0000-00000E040000}"/>
    <cellStyle name="Célula Ligada 2" xfId="1325" xr:uid="{00000000-0005-0000-0000-00000F040000}"/>
    <cellStyle name="Célula Ligada 3" xfId="1324" xr:uid="{00000000-0005-0000-0000-000010040000}"/>
    <cellStyle name="Check Cell" xfId="190" xr:uid="{00000000-0005-0000-0000-000011040000}"/>
    <cellStyle name="Check Cell 2" xfId="264" xr:uid="{00000000-0005-0000-0000-000012040000}"/>
    <cellStyle name="Check Cell 2 10" xfId="1328" xr:uid="{00000000-0005-0000-0000-000013040000}"/>
    <cellStyle name="Check Cell 2 11" xfId="1327" xr:uid="{00000000-0005-0000-0000-000014040000}"/>
    <cellStyle name="Check Cell 2 2" xfId="1329" xr:uid="{00000000-0005-0000-0000-000015040000}"/>
    <cellStyle name="Check Cell 2 2 2" xfId="1330" xr:uid="{00000000-0005-0000-0000-000016040000}"/>
    <cellStyle name="Check Cell 2 3" xfId="1331" xr:uid="{00000000-0005-0000-0000-000017040000}"/>
    <cellStyle name="Check Cell 2 3 2" xfId="1332" xr:uid="{00000000-0005-0000-0000-000018040000}"/>
    <cellStyle name="Check Cell 2 4" xfId="1333" xr:uid="{00000000-0005-0000-0000-000019040000}"/>
    <cellStyle name="Check Cell 2 5" xfId="1334" xr:uid="{00000000-0005-0000-0000-00001A040000}"/>
    <cellStyle name="Check Cell 2 6" xfId="1335" xr:uid="{00000000-0005-0000-0000-00001B040000}"/>
    <cellStyle name="Check Cell 2 7" xfId="1336" xr:uid="{00000000-0005-0000-0000-00001C040000}"/>
    <cellStyle name="Check Cell 2 8" xfId="1337" xr:uid="{00000000-0005-0000-0000-00001D040000}"/>
    <cellStyle name="Check Cell 2 9" xfId="1338" xr:uid="{00000000-0005-0000-0000-00001E040000}"/>
    <cellStyle name="Check Cell 3" xfId="1339" xr:uid="{00000000-0005-0000-0000-00001F040000}"/>
    <cellStyle name="Check Cell 4" xfId="1340" xr:uid="{00000000-0005-0000-0000-000020040000}"/>
    <cellStyle name="Check Cell 5" xfId="1341" xr:uid="{00000000-0005-0000-0000-000021040000}"/>
    <cellStyle name="Check Cell 6" xfId="1342" xr:uid="{00000000-0005-0000-0000-000022040000}"/>
    <cellStyle name="Check Cell 7" xfId="1343" xr:uid="{00000000-0005-0000-0000-000023040000}"/>
    <cellStyle name="Check Cell 7 2" xfId="1344" xr:uid="{00000000-0005-0000-0000-000024040000}"/>
    <cellStyle name="Check Cell 7 3" xfId="1345" xr:uid="{00000000-0005-0000-0000-000025040000}"/>
    <cellStyle name="Check Cell 8" xfId="1346" xr:uid="{00000000-0005-0000-0000-000026040000}"/>
    <cellStyle name="Check Cell 8 2" xfId="1347" xr:uid="{00000000-0005-0000-0000-000027040000}"/>
    <cellStyle name="Check Cell 9" xfId="1326" xr:uid="{00000000-0005-0000-0000-000028040000}"/>
    <cellStyle name="Comma 10" xfId="1349" xr:uid="{00000000-0005-0000-0000-000029040000}"/>
    <cellStyle name="Comma 10 2" xfId="1350" xr:uid="{00000000-0005-0000-0000-00002A040000}"/>
    <cellStyle name="Comma 11" xfId="2535" xr:uid="{00000000-0005-0000-0000-00002B040000}"/>
    <cellStyle name="Comma 12" xfId="1348" xr:uid="{00000000-0005-0000-0000-00002C040000}"/>
    <cellStyle name="Comma 14" xfId="149" xr:uid="{00000000-0005-0000-0000-00002D040000}"/>
    <cellStyle name="Comma 14 2" xfId="352" xr:uid="{00000000-0005-0000-0000-00002E040000}"/>
    <cellStyle name="Comma 14 2 2" xfId="2524" xr:uid="{00000000-0005-0000-0000-00002F040000}"/>
    <cellStyle name="Comma 14 3" xfId="1351" xr:uid="{00000000-0005-0000-0000-000030040000}"/>
    <cellStyle name="Comma 14 4" xfId="343" xr:uid="{00000000-0005-0000-0000-000031040000}"/>
    <cellStyle name="Comma 15" xfId="1352" xr:uid="{00000000-0005-0000-0000-000032040000}"/>
    <cellStyle name="Comma 16" xfId="1353" xr:uid="{00000000-0005-0000-0000-000033040000}"/>
    <cellStyle name="Comma 16 2" xfId="1354" xr:uid="{00000000-0005-0000-0000-000034040000}"/>
    <cellStyle name="Comma 17" xfId="1355" xr:uid="{00000000-0005-0000-0000-000035040000}"/>
    <cellStyle name="Comma 2" xfId="12" xr:uid="{00000000-0005-0000-0000-000036040000}"/>
    <cellStyle name="Comma 2 10" xfId="337" xr:uid="{00000000-0005-0000-0000-000037040000}"/>
    <cellStyle name="Comma 2 2" xfId="13" xr:uid="{00000000-0005-0000-0000-000038040000}"/>
    <cellStyle name="Comma 2 2 2" xfId="347" xr:uid="{00000000-0005-0000-0000-000039040000}"/>
    <cellStyle name="Comma 2 2 2 2" xfId="1358" xr:uid="{00000000-0005-0000-0000-00003A040000}"/>
    <cellStyle name="Comma 2 2 3" xfId="2529" xr:uid="{00000000-0005-0000-0000-00003B040000}"/>
    <cellStyle name="Comma 2 2 4" xfId="1357" xr:uid="{00000000-0005-0000-0000-00003C040000}"/>
    <cellStyle name="Comma 2 2 5" xfId="338" xr:uid="{00000000-0005-0000-0000-00003D040000}"/>
    <cellStyle name="Comma 2 3" xfId="346" xr:uid="{00000000-0005-0000-0000-00003E040000}"/>
    <cellStyle name="Comma 2 3 2" xfId="1360" xr:uid="{00000000-0005-0000-0000-00003F040000}"/>
    <cellStyle name="Comma 2 3 3" xfId="1361" xr:uid="{00000000-0005-0000-0000-000040040000}"/>
    <cellStyle name="Comma 2 3 4" xfId="1359" xr:uid="{00000000-0005-0000-0000-000041040000}"/>
    <cellStyle name="Comma 2 4" xfId="1362" xr:uid="{00000000-0005-0000-0000-000042040000}"/>
    <cellStyle name="Comma 2 5" xfId="1363" xr:uid="{00000000-0005-0000-0000-000043040000}"/>
    <cellStyle name="Comma 2 6" xfId="1364" xr:uid="{00000000-0005-0000-0000-000044040000}"/>
    <cellStyle name="Comma 2 7" xfId="1365" xr:uid="{00000000-0005-0000-0000-000045040000}"/>
    <cellStyle name="Comma 2 8" xfId="2525" xr:uid="{00000000-0005-0000-0000-000046040000}"/>
    <cellStyle name="Comma 2 9" xfId="1356" xr:uid="{00000000-0005-0000-0000-000047040000}"/>
    <cellStyle name="Comma 3" xfId="14" xr:uid="{00000000-0005-0000-0000-000048040000}"/>
    <cellStyle name="Comma 3 10" xfId="1367" xr:uid="{00000000-0005-0000-0000-000049040000}"/>
    <cellStyle name="Comma 3 11" xfId="2542" xr:uid="{00000000-0005-0000-0000-00004A040000}"/>
    <cellStyle name="Comma 3 12" xfId="1366" xr:uid="{00000000-0005-0000-0000-00004B040000}"/>
    <cellStyle name="Comma 3 13" xfId="339" xr:uid="{00000000-0005-0000-0000-00004C040000}"/>
    <cellStyle name="Comma 3 2" xfId="15" xr:uid="{00000000-0005-0000-0000-00004D040000}"/>
    <cellStyle name="Comma 3 2 2" xfId="349" xr:uid="{00000000-0005-0000-0000-00004E040000}"/>
    <cellStyle name="Comma 3 2 3" xfId="1368" xr:uid="{00000000-0005-0000-0000-00004F040000}"/>
    <cellStyle name="Comma 3 2 4" xfId="340" xr:uid="{00000000-0005-0000-0000-000050040000}"/>
    <cellStyle name="Comma 3 3" xfId="348" xr:uid="{00000000-0005-0000-0000-000051040000}"/>
    <cellStyle name="Comma 3 3 2" xfId="1369" xr:uid="{00000000-0005-0000-0000-000052040000}"/>
    <cellStyle name="Comma 3 4" xfId="1370" xr:uid="{00000000-0005-0000-0000-000053040000}"/>
    <cellStyle name="Comma 3 5" xfId="1371" xr:uid="{00000000-0005-0000-0000-000054040000}"/>
    <cellStyle name="Comma 3 6" xfId="1372" xr:uid="{00000000-0005-0000-0000-000055040000}"/>
    <cellStyle name="Comma 3 7" xfId="1373" xr:uid="{00000000-0005-0000-0000-000056040000}"/>
    <cellStyle name="Comma 3 8" xfId="358" xr:uid="{00000000-0005-0000-0000-000057040000}"/>
    <cellStyle name="Comma 3 8 2" xfId="1374" xr:uid="{00000000-0005-0000-0000-000058040000}"/>
    <cellStyle name="Comma 3 9" xfId="1375" xr:uid="{00000000-0005-0000-0000-000059040000}"/>
    <cellStyle name="Comma 4" xfId="16" xr:uid="{00000000-0005-0000-0000-00005A040000}"/>
    <cellStyle name="Comma 4 2" xfId="350" xr:uid="{00000000-0005-0000-0000-00005B040000}"/>
    <cellStyle name="Comma 4 2 2" xfId="1377" xr:uid="{00000000-0005-0000-0000-00005C040000}"/>
    <cellStyle name="Comma 4 3" xfId="1378" xr:uid="{00000000-0005-0000-0000-00005D040000}"/>
    <cellStyle name="Comma 4 4" xfId="1379" xr:uid="{00000000-0005-0000-0000-00005E040000}"/>
    <cellStyle name="Comma 4 5" xfId="1380" xr:uid="{00000000-0005-0000-0000-00005F040000}"/>
    <cellStyle name="Comma 4 6" xfId="1381" xr:uid="{00000000-0005-0000-0000-000060040000}"/>
    <cellStyle name="Comma 4 7" xfId="1376" xr:uid="{00000000-0005-0000-0000-000061040000}"/>
    <cellStyle name="Comma 4 8" xfId="341" xr:uid="{00000000-0005-0000-0000-000062040000}"/>
    <cellStyle name="Comma 5" xfId="17" xr:uid="{00000000-0005-0000-0000-000063040000}"/>
    <cellStyle name="Comma 5 2" xfId="351" xr:uid="{00000000-0005-0000-0000-000064040000}"/>
    <cellStyle name="Comma 5 2 2" xfId="1383" xr:uid="{00000000-0005-0000-0000-000065040000}"/>
    <cellStyle name="Comma 5 3" xfId="1384" xr:uid="{00000000-0005-0000-0000-000066040000}"/>
    <cellStyle name="Comma 5 4" xfId="1382" xr:uid="{00000000-0005-0000-0000-000067040000}"/>
    <cellStyle name="Comma 5 5" xfId="342" xr:uid="{00000000-0005-0000-0000-000068040000}"/>
    <cellStyle name="Comma 6" xfId="345" xr:uid="{00000000-0005-0000-0000-000069040000}"/>
    <cellStyle name="Comma 6 2" xfId="1386" xr:uid="{00000000-0005-0000-0000-00006A040000}"/>
    <cellStyle name="Comma 6 3" xfId="1387" xr:uid="{00000000-0005-0000-0000-00006B040000}"/>
    <cellStyle name="Comma 6 4" xfId="1385" xr:uid="{00000000-0005-0000-0000-00006C040000}"/>
    <cellStyle name="Comma 7" xfId="360" xr:uid="{00000000-0005-0000-0000-00006D040000}"/>
    <cellStyle name="Comma 7 2" xfId="1389" xr:uid="{00000000-0005-0000-0000-00006E040000}"/>
    <cellStyle name="Comma 7 3" xfId="1388" xr:uid="{00000000-0005-0000-0000-00006F040000}"/>
    <cellStyle name="Comma 8" xfId="1390" xr:uid="{00000000-0005-0000-0000-000070040000}"/>
    <cellStyle name="Comma 8 2" xfId="1391" xr:uid="{00000000-0005-0000-0000-000071040000}"/>
    <cellStyle name="Comma 9" xfId="1392" xr:uid="{00000000-0005-0000-0000-000072040000}"/>
    <cellStyle name="Comma 9 2" xfId="2539" xr:uid="{00000000-0005-0000-0000-000073040000}"/>
    <cellStyle name="Comma(%)" xfId="18" xr:uid="{00000000-0005-0000-0000-000074040000}"/>
    <cellStyle name="Cor1 10" xfId="1394" xr:uid="{00000000-0005-0000-0000-000075040000}"/>
    <cellStyle name="Cor1 11" xfId="1395" xr:uid="{00000000-0005-0000-0000-000076040000}"/>
    <cellStyle name="Cor1 12" xfId="1393" xr:uid="{00000000-0005-0000-0000-000077040000}"/>
    <cellStyle name="Cor1 2" xfId="1396" xr:uid="{00000000-0005-0000-0000-000078040000}"/>
    <cellStyle name="Cor1 2 2" xfId="1397" xr:uid="{00000000-0005-0000-0000-000079040000}"/>
    <cellStyle name="Cor1 2 3" xfId="1398" xr:uid="{00000000-0005-0000-0000-00007A040000}"/>
    <cellStyle name="Cor1 3" xfId="1399" xr:uid="{00000000-0005-0000-0000-00007B040000}"/>
    <cellStyle name="Cor1 4" xfId="1400" xr:uid="{00000000-0005-0000-0000-00007C040000}"/>
    <cellStyle name="Cor1 5" xfId="1401" xr:uid="{00000000-0005-0000-0000-00007D040000}"/>
    <cellStyle name="Cor1 6" xfId="1402" xr:uid="{00000000-0005-0000-0000-00007E040000}"/>
    <cellStyle name="Cor1 7" xfId="1403" xr:uid="{00000000-0005-0000-0000-00007F040000}"/>
    <cellStyle name="Cor1 8" xfId="1404" xr:uid="{00000000-0005-0000-0000-000080040000}"/>
    <cellStyle name="Cor1 9" xfId="1405" xr:uid="{00000000-0005-0000-0000-000081040000}"/>
    <cellStyle name="Cor2 10" xfId="1407" xr:uid="{00000000-0005-0000-0000-000082040000}"/>
    <cellStyle name="Cor2 11" xfId="1408" xr:uid="{00000000-0005-0000-0000-000083040000}"/>
    <cellStyle name="Cor2 12" xfId="1406" xr:uid="{00000000-0005-0000-0000-000084040000}"/>
    <cellStyle name="Cor2 2" xfId="1409" xr:uid="{00000000-0005-0000-0000-000085040000}"/>
    <cellStyle name="Cor2 2 2" xfId="1410" xr:uid="{00000000-0005-0000-0000-000086040000}"/>
    <cellStyle name="Cor2 2 3" xfId="1411" xr:uid="{00000000-0005-0000-0000-000087040000}"/>
    <cellStyle name="Cor2 3" xfId="1412" xr:uid="{00000000-0005-0000-0000-000088040000}"/>
    <cellStyle name="Cor2 4" xfId="1413" xr:uid="{00000000-0005-0000-0000-000089040000}"/>
    <cellStyle name="Cor2 5" xfId="1414" xr:uid="{00000000-0005-0000-0000-00008A040000}"/>
    <cellStyle name="Cor2 6" xfId="1415" xr:uid="{00000000-0005-0000-0000-00008B040000}"/>
    <cellStyle name="Cor2 7" xfId="1416" xr:uid="{00000000-0005-0000-0000-00008C040000}"/>
    <cellStyle name="Cor2 8" xfId="1417" xr:uid="{00000000-0005-0000-0000-00008D040000}"/>
    <cellStyle name="Cor2 9" xfId="1418" xr:uid="{00000000-0005-0000-0000-00008E040000}"/>
    <cellStyle name="Cor3 2" xfId="1420" xr:uid="{00000000-0005-0000-0000-00008F040000}"/>
    <cellStyle name="Cor3 3" xfId="1421" xr:uid="{00000000-0005-0000-0000-000090040000}"/>
    <cellStyle name="Cor3 4" xfId="1422" xr:uid="{00000000-0005-0000-0000-000091040000}"/>
    <cellStyle name="Cor3 5" xfId="1423" xr:uid="{00000000-0005-0000-0000-000092040000}"/>
    <cellStyle name="Cor3 6" xfId="1419" xr:uid="{00000000-0005-0000-0000-000093040000}"/>
    <cellStyle name="Cor4 10" xfId="1425" xr:uid="{00000000-0005-0000-0000-000094040000}"/>
    <cellStyle name="Cor4 11" xfId="1426" xr:uid="{00000000-0005-0000-0000-000095040000}"/>
    <cellStyle name="Cor4 12" xfId="1424" xr:uid="{00000000-0005-0000-0000-000096040000}"/>
    <cellStyle name="Cor4 2" xfId="1427" xr:uid="{00000000-0005-0000-0000-000097040000}"/>
    <cellStyle name="Cor4 2 2" xfId="1428" xr:uid="{00000000-0005-0000-0000-000098040000}"/>
    <cellStyle name="Cor4 2 3" xfId="1429" xr:uid="{00000000-0005-0000-0000-000099040000}"/>
    <cellStyle name="Cor4 3" xfId="1430" xr:uid="{00000000-0005-0000-0000-00009A040000}"/>
    <cellStyle name="Cor4 4" xfId="1431" xr:uid="{00000000-0005-0000-0000-00009B040000}"/>
    <cellStyle name="Cor4 5" xfId="1432" xr:uid="{00000000-0005-0000-0000-00009C040000}"/>
    <cellStyle name="Cor4 6" xfId="1433" xr:uid="{00000000-0005-0000-0000-00009D040000}"/>
    <cellStyle name="Cor4 7" xfId="1434" xr:uid="{00000000-0005-0000-0000-00009E040000}"/>
    <cellStyle name="Cor4 8" xfId="1435" xr:uid="{00000000-0005-0000-0000-00009F040000}"/>
    <cellStyle name="Cor4 9" xfId="1436" xr:uid="{00000000-0005-0000-0000-0000A0040000}"/>
    <cellStyle name="Cor5 2" xfId="1438" xr:uid="{00000000-0005-0000-0000-0000A1040000}"/>
    <cellStyle name="Cor5 3" xfId="1439" xr:uid="{00000000-0005-0000-0000-0000A2040000}"/>
    <cellStyle name="Cor5 4" xfId="1440" xr:uid="{00000000-0005-0000-0000-0000A3040000}"/>
    <cellStyle name="Cor5 5" xfId="1441" xr:uid="{00000000-0005-0000-0000-0000A4040000}"/>
    <cellStyle name="Cor5 6" xfId="1437" xr:uid="{00000000-0005-0000-0000-0000A5040000}"/>
    <cellStyle name="Cor6 10" xfId="1443" xr:uid="{00000000-0005-0000-0000-0000A6040000}"/>
    <cellStyle name="Cor6 11" xfId="1444" xr:uid="{00000000-0005-0000-0000-0000A7040000}"/>
    <cellStyle name="Cor6 12" xfId="1442" xr:uid="{00000000-0005-0000-0000-0000A8040000}"/>
    <cellStyle name="Cor6 2" xfId="1445" xr:uid="{00000000-0005-0000-0000-0000A9040000}"/>
    <cellStyle name="Cor6 2 2" xfId="1446" xr:uid="{00000000-0005-0000-0000-0000AA040000}"/>
    <cellStyle name="Cor6 2 3" xfId="1447" xr:uid="{00000000-0005-0000-0000-0000AB040000}"/>
    <cellStyle name="Cor6 3" xfId="1448" xr:uid="{00000000-0005-0000-0000-0000AC040000}"/>
    <cellStyle name="Cor6 4" xfId="1449" xr:uid="{00000000-0005-0000-0000-0000AD040000}"/>
    <cellStyle name="Cor6 5" xfId="1450" xr:uid="{00000000-0005-0000-0000-0000AE040000}"/>
    <cellStyle name="Cor6 6" xfId="1451" xr:uid="{00000000-0005-0000-0000-0000AF040000}"/>
    <cellStyle name="Cor6 7" xfId="1452" xr:uid="{00000000-0005-0000-0000-0000B0040000}"/>
    <cellStyle name="Cor6 8" xfId="1453" xr:uid="{00000000-0005-0000-0000-0000B1040000}"/>
    <cellStyle name="Cor6 9" xfId="1454" xr:uid="{00000000-0005-0000-0000-0000B2040000}"/>
    <cellStyle name="Correcto" xfId="1455" xr:uid="{00000000-0005-0000-0000-0000B3040000}"/>
    <cellStyle name="Correcto 2" xfId="1456" xr:uid="{00000000-0005-0000-0000-0000B4040000}"/>
    <cellStyle name="Currency 2" xfId="1457" xr:uid="{00000000-0005-0000-0000-0000B5040000}"/>
    <cellStyle name="Currency 3" xfId="2530" xr:uid="{00000000-0005-0000-0000-0000B6040000}"/>
    <cellStyle name="Data" xfId="19" xr:uid="{00000000-0005-0000-0000-0000B7040000}"/>
    <cellStyle name="Data 10" xfId="1458" xr:uid="{00000000-0005-0000-0000-0000B8040000}"/>
    <cellStyle name="Data 2" xfId="1459" xr:uid="{00000000-0005-0000-0000-0000B9040000}"/>
    <cellStyle name="Data 3" xfId="1460" xr:uid="{00000000-0005-0000-0000-0000BA040000}"/>
    <cellStyle name="Data 4" xfId="1461" xr:uid="{00000000-0005-0000-0000-0000BB040000}"/>
    <cellStyle name="Data 5" xfId="1462" xr:uid="{00000000-0005-0000-0000-0000BC040000}"/>
    <cellStyle name="Data 6" xfId="1463" xr:uid="{00000000-0005-0000-0000-0000BD040000}"/>
    <cellStyle name="Data 7" xfId="1464" xr:uid="{00000000-0005-0000-0000-0000BE040000}"/>
    <cellStyle name="Data 8" xfId="1465" xr:uid="{00000000-0005-0000-0000-0000BF040000}"/>
    <cellStyle name="Data 9" xfId="1466" xr:uid="{00000000-0005-0000-0000-0000C0040000}"/>
    <cellStyle name="DateDMY" xfId="20" xr:uid="{00000000-0005-0000-0000-0000C1040000}"/>
    <cellStyle name="DateDMY 10" xfId="1467" xr:uid="{00000000-0005-0000-0000-0000C2040000}"/>
    <cellStyle name="DateDMY 2" xfId="1468" xr:uid="{00000000-0005-0000-0000-0000C3040000}"/>
    <cellStyle name="DateDMY 3" xfId="1469" xr:uid="{00000000-0005-0000-0000-0000C4040000}"/>
    <cellStyle name="DateDMY 4" xfId="1470" xr:uid="{00000000-0005-0000-0000-0000C5040000}"/>
    <cellStyle name="DateDMY 5" xfId="1471" xr:uid="{00000000-0005-0000-0000-0000C6040000}"/>
    <cellStyle name="DateDMY 6" xfId="1472" xr:uid="{00000000-0005-0000-0000-0000C7040000}"/>
    <cellStyle name="DateDMY 7" xfId="1473" xr:uid="{00000000-0005-0000-0000-0000C8040000}"/>
    <cellStyle name="DateDMY 8" xfId="1474" xr:uid="{00000000-0005-0000-0000-0000C9040000}"/>
    <cellStyle name="DateDMY 9" xfId="1475" xr:uid="{00000000-0005-0000-0000-0000CA040000}"/>
    <cellStyle name="Entrada 10" xfId="1477" xr:uid="{00000000-0005-0000-0000-0000CB040000}"/>
    <cellStyle name="Entrada 11" xfId="1478" xr:uid="{00000000-0005-0000-0000-0000CC040000}"/>
    <cellStyle name="Entrada 12" xfId="1476" xr:uid="{00000000-0005-0000-0000-0000CD040000}"/>
    <cellStyle name="Entrada 2" xfId="1479" xr:uid="{00000000-0005-0000-0000-0000CE040000}"/>
    <cellStyle name="Entrada 2 2" xfId="1480" xr:uid="{00000000-0005-0000-0000-0000CF040000}"/>
    <cellStyle name="Entrada 2 3" xfId="1481" xr:uid="{00000000-0005-0000-0000-0000D0040000}"/>
    <cellStyle name="Entrada 3" xfId="1482" xr:uid="{00000000-0005-0000-0000-0000D1040000}"/>
    <cellStyle name="Entrada 4" xfId="1483" xr:uid="{00000000-0005-0000-0000-0000D2040000}"/>
    <cellStyle name="Entrada 5" xfId="1484" xr:uid="{00000000-0005-0000-0000-0000D3040000}"/>
    <cellStyle name="Entrada 6" xfId="1485" xr:uid="{00000000-0005-0000-0000-0000D4040000}"/>
    <cellStyle name="Entrada 7" xfId="1486" xr:uid="{00000000-0005-0000-0000-0000D5040000}"/>
    <cellStyle name="Entrada 8" xfId="1487" xr:uid="{00000000-0005-0000-0000-0000D6040000}"/>
    <cellStyle name="Entrada 9" xfId="1488" xr:uid="{00000000-0005-0000-0000-0000D7040000}"/>
    <cellStyle name="Estilo 1" xfId="191" xr:uid="{00000000-0005-0000-0000-0000D8040000}"/>
    <cellStyle name="Estilo 1 2" xfId="336" xr:uid="{00000000-0005-0000-0000-0000D9040000}"/>
    <cellStyle name="Estilo 1 2 2" xfId="1490" xr:uid="{00000000-0005-0000-0000-0000DA040000}"/>
    <cellStyle name="Estilo 1 3" xfId="1489" xr:uid="{00000000-0005-0000-0000-0000DB040000}"/>
    <cellStyle name="Euro" xfId="21" xr:uid="{00000000-0005-0000-0000-0000DC040000}"/>
    <cellStyle name="Euro 10" xfId="1491" xr:uid="{00000000-0005-0000-0000-0000DD040000}"/>
    <cellStyle name="Euro 2" xfId="265" xr:uid="{00000000-0005-0000-0000-0000DE040000}"/>
    <cellStyle name="Euro 2 2" xfId="266" xr:uid="{00000000-0005-0000-0000-0000DF040000}"/>
    <cellStyle name="Euro 2 3" xfId="1492" xr:uid="{00000000-0005-0000-0000-0000E0040000}"/>
    <cellStyle name="Euro 3" xfId="267" xr:uid="{00000000-0005-0000-0000-0000E1040000}"/>
    <cellStyle name="Euro 3 2" xfId="1493" xr:uid="{00000000-0005-0000-0000-0000E2040000}"/>
    <cellStyle name="Euro 4" xfId="1494" xr:uid="{00000000-0005-0000-0000-0000E3040000}"/>
    <cellStyle name="Euro 5" xfId="1495" xr:uid="{00000000-0005-0000-0000-0000E4040000}"/>
    <cellStyle name="Euro 6" xfId="1496" xr:uid="{00000000-0005-0000-0000-0000E5040000}"/>
    <cellStyle name="Euro 7" xfId="1497" xr:uid="{00000000-0005-0000-0000-0000E6040000}"/>
    <cellStyle name="Euro 8" xfId="1498" xr:uid="{00000000-0005-0000-0000-0000E7040000}"/>
    <cellStyle name="Euro 9" xfId="1499" xr:uid="{00000000-0005-0000-0000-0000E8040000}"/>
    <cellStyle name="Explanatory Text" xfId="192" xr:uid="{00000000-0005-0000-0000-0000E9040000}"/>
    <cellStyle name="Explanatory Text 2" xfId="1501" xr:uid="{00000000-0005-0000-0000-0000EA040000}"/>
    <cellStyle name="Explanatory Text 2 10" xfId="1502" xr:uid="{00000000-0005-0000-0000-0000EB040000}"/>
    <cellStyle name="Explanatory Text 2 2" xfId="1503" xr:uid="{00000000-0005-0000-0000-0000EC040000}"/>
    <cellStyle name="Explanatory Text 2 2 2" xfId="1504" xr:uid="{00000000-0005-0000-0000-0000ED040000}"/>
    <cellStyle name="Explanatory Text 2 3" xfId="1505" xr:uid="{00000000-0005-0000-0000-0000EE040000}"/>
    <cellStyle name="Explanatory Text 2 3 2" xfId="1506" xr:uid="{00000000-0005-0000-0000-0000EF040000}"/>
    <cellStyle name="Explanatory Text 2 4" xfId="1507" xr:uid="{00000000-0005-0000-0000-0000F0040000}"/>
    <cellStyle name="Explanatory Text 2 5" xfId="1508" xr:uid="{00000000-0005-0000-0000-0000F1040000}"/>
    <cellStyle name="Explanatory Text 2 6" xfId="1509" xr:uid="{00000000-0005-0000-0000-0000F2040000}"/>
    <cellStyle name="Explanatory Text 2 7" xfId="1510" xr:uid="{00000000-0005-0000-0000-0000F3040000}"/>
    <cellStyle name="Explanatory Text 2 8" xfId="1511" xr:uid="{00000000-0005-0000-0000-0000F4040000}"/>
    <cellStyle name="Explanatory Text 2 9" xfId="1512" xr:uid="{00000000-0005-0000-0000-0000F5040000}"/>
    <cellStyle name="Explanatory Text 3" xfId="1513" xr:uid="{00000000-0005-0000-0000-0000F6040000}"/>
    <cellStyle name="Explanatory Text 4" xfId="1514" xr:uid="{00000000-0005-0000-0000-0000F7040000}"/>
    <cellStyle name="Explanatory Text 5" xfId="1515" xr:uid="{00000000-0005-0000-0000-0000F8040000}"/>
    <cellStyle name="Explanatory Text 6" xfId="1516" xr:uid="{00000000-0005-0000-0000-0000F9040000}"/>
    <cellStyle name="Explanatory Text 7" xfId="1517" xr:uid="{00000000-0005-0000-0000-0000FA040000}"/>
    <cellStyle name="Explanatory Text 7 2" xfId="1518" xr:uid="{00000000-0005-0000-0000-0000FB040000}"/>
    <cellStyle name="Explanatory Text 7 3" xfId="1519" xr:uid="{00000000-0005-0000-0000-0000FC040000}"/>
    <cellStyle name="Explanatory Text 8" xfId="1520" xr:uid="{00000000-0005-0000-0000-0000FD040000}"/>
    <cellStyle name="Explanatory Text 8 2" xfId="1521" xr:uid="{00000000-0005-0000-0000-0000FE040000}"/>
    <cellStyle name="Explanatory Text 9" xfId="1500" xr:uid="{00000000-0005-0000-0000-0000FF040000}"/>
    <cellStyle name="EY House" xfId="22" xr:uid="{00000000-0005-0000-0000-000000050000}"/>
    <cellStyle name="Followed Hyperlink" xfId="193" xr:uid="{00000000-0005-0000-0000-000001050000}"/>
    <cellStyle name="Form Title" xfId="23" xr:uid="{00000000-0005-0000-0000-000002050000}"/>
    <cellStyle name="Good 2" xfId="268" xr:uid="{00000000-0005-0000-0000-000003050000}"/>
    <cellStyle name="Good 2 10" xfId="1524" xr:uid="{00000000-0005-0000-0000-000004050000}"/>
    <cellStyle name="Good 2 11" xfId="1523" xr:uid="{00000000-0005-0000-0000-000005050000}"/>
    <cellStyle name="Good 2 2" xfId="1525" xr:uid="{00000000-0005-0000-0000-000006050000}"/>
    <cellStyle name="Good 2 2 2" xfId="1526" xr:uid="{00000000-0005-0000-0000-000007050000}"/>
    <cellStyle name="Good 2 3" xfId="1527" xr:uid="{00000000-0005-0000-0000-000008050000}"/>
    <cellStyle name="Good 2 3 2" xfId="1528" xr:uid="{00000000-0005-0000-0000-000009050000}"/>
    <cellStyle name="Good 2 4" xfId="1529" xr:uid="{00000000-0005-0000-0000-00000A050000}"/>
    <cellStyle name="Good 2 5" xfId="1530" xr:uid="{00000000-0005-0000-0000-00000B050000}"/>
    <cellStyle name="Good 2 6" xfId="1531" xr:uid="{00000000-0005-0000-0000-00000C050000}"/>
    <cellStyle name="Good 2 7" xfId="1532" xr:uid="{00000000-0005-0000-0000-00000D050000}"/>
    <cellStyle name="Good 2 8" xfId="1533" xr:uid="{00000000-0005-0000-0000-00000E050000}"/>
    <cellStyle name="Good 2 9" xfId="1534" xr:uid="{00000000-0005-0000-0000-00000F050000}"/>
    <cellStyle name="Good 3" xfId="1535" xr:uid="{00000000-0005-0000-0000-000010050000}"/>
    <cellStyle name="Good 4" xfId="1536" xr:uid="{00000000-0005-0000-0000-000011050000}"/>
    <cellStyle name="Good 5" xfId="1537" xr:uid="{00000000-0005-0000-0000-000012050000}"/>
    <cellStyle name="Good 6" xfId="1538" xr:uid="{00000000-0005-0000-0000-000013050000}"/>
    <cellStyle name="Good 7" xfId="1539" xr:uid="{00000000-0005-0000-0000-000014050000}"/>
    <cellStyle name="Good 7 2" xfId="1540" xr:uid="{00000000-0005-0000-0000-000015050000}"/>
    <cellStyle name="Good 7 3" xfId="1541" xr:uid="{00000000-0005-0000-0000-000016050000}"/>
    <cellStyle name="Good 8" xfId="1542" xr:uid="{00000000-0005-0000-0000-000017050000}"/>
    <cellStyle name="Good 8 2" xfId="1543" xr:uid="{00000000-0005-0000-0000-000018050000}"/>
    <cellStyle name="Good 9" xfId="1522" xr:uid="{00000000-0005-0000-0000-000019050000}"/>
    <cellStyle name="Grandtotal" xfId="24" xr:uid="{00000000-0005-0000-0000-00001A050000}"/>
    <cellStyle name="Grandtotal 2" xfId="1544" xr:uid="{00000000-0005-0000-0000-00001B050000}"/>
    <cellStyle name="Grayed" xfId="25" xr:uid="{00000000-0005-0000-0000-00001C050000}"/>
    <cellStyle name="GrayLine" xfId="26" xr:uid="{00000000-0005-0000-0000-00001D050000}"/>
    <cellStyle name="GrayLine 2" xfId="1545" xr:uid="{00000000-0005-0000-0000-00001E050000}"/>
    <cellStyle name="Grey" xfId="27" xr:uid="{00000000-0005-0000-0000-00001F050000}"/>
    <cellStyle name="Grey 10" xfId="1546" xr:uid="{00000000-0005-0000-0000-000020050000}"/>
    <cellStyle name="Grey 2" xfId="1547" xr:uid="{00000000-0005-0000-0000-000021050000}"/>
    <cellStyle name="Grey 3" xfId="1548" xr:uid="{00000000-0005-0000-0000-000022050000}"/>
    <cellStyle name="Grey 4" xfId="1549" xr:uid="{00000000-0005-0000-0000-000023050000}"/>
    <cellStyle name="Grey 5" xfId="1550" xr:uid="{00000000-0005-0000-0000-000024050000}"/>
    <cellStyle name="Grey 6" xfId="1551" xr:uid="{00000000-0005-0000-0000-000025050000}"/>
    <cellStyle name="Grey 7" xfId="1552" xr:uid="{00000000-0005-0000-0000-000026050000}"/>
    <cellStyle name="Grey 8" xfId="1553" xr:uid="{00000000-0005-0000-0000-000027050000}"/>
    <cellStyle name="Grey 9" xfId="1554" xr:uid="{00000000-0005-0000-0000-000028050000}"/>
    <cellStyle name="Grey_CF" xfId="1555" xr:uid="{00000000-0005-0000-0000-000029050000}"/>
    <cellStyle name="Group" xfId="28" xr:uid="{00000000-0005-0000-0000-00002A050000}"/>
    <cellStyle name="gs]_x000d__x000a_Window=0,0,640,480, , ,3_x000d__x000a_dir1=5,7,637,250,-1,-1,1,30,201,1905,231,G:\UGRC\RB\B-DADOS\FOX-PRO\CRED-VEN\KP" xfId="29" xr:uid="{00000000-0005-0000-0000-00002B050000}"/>
    <cellStyle name="gs]_x000d__x000a_Window=0,0,640,480, , ,3_x000d__x000a_dir1=5,7,637,250,-1,-1,1,30,201,1905,231,G:\UGRC\RB\B-DADOS\FOX-PRO\CRED-VEN\KP 10" xfId="1556" xr:uid="{00000000-0005-0000-0000-00002C050000}"/>
    <cellStyle name="gs]_x000d__x000a_Window=0,0,640,480, , ,3_x000d__x000a_dir1=5,7,637,250,-1,-1,1,30,201,1905,231,G:\UGRC\RB\B-DADOS\FOX-PRO\CRED-VEN\KP 2" xfId="1557" xr:uid="{00000000-0005-0000-0000-00002D050000}"/>
    <cellStyle name="gs]_x000d__x000a_Window=0,0,640,480, , ,3_x000d__x000a_dir1=5,7,637,250,-1,-1,1,30,201,1905,231,G:\UGRC\RB\B-DADOS\FOX-PRO\CRED-VEN\KP 3" xfId="1558" xr:uid="{00000000-0005-0000-0000-00002E050000}"/>
    <cellStyle name="gs]_x000d__x000a_Window=0,0,640,480, , ,3_x000d__x000a_dir1=5,7,637,250,-1,-1,1,30,201,1905,231,G:\UGRC\RB\B-DADOS\FOX-PRO\CRED-VEN\KP 4" xfId="1559" xr:uid="{00000000-0005-0000-0000-00002F050000}"/>
    <cellStyle name="gs]_x000d__x000a_Window=0,0,640,480, , ,3_x000d__x000a_dir1=5,7,637,250,-1,-1,1,30,201,1905,231,G:\UGRC\RB\B-DADOS\FOX-PRO\CRED-VEN\KP 5" xfId="1560" xr:uid="{00000000-0005-0000-0000-000030050000}"/>
    <cellStyle name="gs]_x000d__x000a_Window=0,0,640,480, , ,3_x000d__x000a_dir1=5,7,637,250,-1,-1,1,30,201,1905,231,G:\UGRC\RB\B-DADOS\FOX-PRO\CRED-VEN\KP 6" xfId="1561" xr:uid="{00000000-0005-0000-0000-000031050000}"/>
    <cellStyle name="gs]_x000d__x000a_Window=0,0,640,480, , ,3_x000d__x000a_dir1=5,7,637,250,-1,-1,1,30,201,1905,231,G:\UGRC\RB\B-DADOS\FOX-PRO\CRED-VEN\KP 7" xfId="1562" xr:uid="{00000000-0005-0000-0000-000032050000}"/>
    <cellStyle name="gs]_x000d__x000a_Window=0,0,640,480, , ,3_x000d__x000a_dir1=5,7,637,250,-1,-1,1,30,201,1905,231,G:\UGRC\RB\B-DADOS\FOX-PRO\CRED-VEN\KP 8" xfId="1563" xr:uid="{00000000-0005-0000-0000-000033050000}"/>
    <cellStyle name="gs]_x000d__x000a_Window=0,0,640,480, , ,3_x000d__x000a_dir1=5,7,637,250,-1,-1,1,30,201,1905,231,G:\UGRC\RB\B-DADOS\FOX-PRO\CRED-VEN\KP 9" xfId="1564" xr:uid="{00000000-0005-0000-0000-000034050000}"/>
    <cellStyle name="gs]_x000d__x000a_Window=0,0,640,480, , ,3_x000d__x000a_dir1=5,7,637,250,-1,-1,1,30,201,1905,231,G:\UGRC\RB\B-DADOS\FOX-PRO\CRED-VEN\KP_CF" xfId="1565" xr:uid="{00000000-0005-0000-0000-000035050000}"/>
    <cellStyle name="Heading" xfId="30" xr:uid="{00000000-0005-0000-0000-000036050000}"/>
    <cellStyle name="Heading 1" xfId="194" xr:uid="{00000000-0005-0000-0000-000037050000}"/>
    <cellStyle name="Heading 1 2" xfId="269" xr:uid="{00000000-0005-0000-0000-000038050000}"/>
    <cellStyle name="Heading 1 2 10" xfId="1568" xr:uid="{00000000-0005-0000-0000-000039050000}"/>
    <cellStyle name="Heading 1 2 11" xfId="1567" xr:uid="{00000000-0005-0000-0000-00003A050000}"/>
    <cellStyle name="Heading 1 2 2" xfId="1569" xr:uid="{00000000-0005-0000-0000-00003B050000}"/>
    <cellStyle name="Heading 1 2 3" xfId="1570" xr:uid="{00000000-0005-0000-0000-00003C050000}"/>
    <cellStyle name="Heading 1 2 4" xfId="1571" xr:uid="{00000000-0005-0000-0000-00003D050000}"/>
    <cellStyle name="Heading 1 2 5" xfId="1572" xr:uid="{00000000-0005-0000-0000-00003E050000}"/>
    <cellStyle name="Heading 1 2 6" xfId="1573" xr:uid="{00000000-0005-0000-0000-00003F050000}"/>
    <cellStyle name="Heading 1 2 7" xfId="1574" xr:uid="{00000000-0005-0000-0000-000040050000}"/>
    <cellStyle name="Heading 1 2 8" xfId="1575" xr:uid="{00000000-0005-0000-0000-000041050000}"/>
    <cellStyle name="Heading 1 2 9" xfId="1576" xr:uid="{00000000-0005-0000-0000-000042050000}"/>
    <cellStyle name="Heading 1 3" xfId="1577" xr:uid="{00000000-0005-0000-0000-000043050000}"/>
    <cellStyle name="Heading 1 4" xfId="1578" xr:uid="{00000000-0005-0000-0000-000044050000}"/>
    <cellStyle name="Heading 1 5" xfId="1579" xr:uid="{00000000-0005-0000-0000-000045050000}"/>
    <cellStyle name="Heading 1 6" xfId="1580" xr:uid="{00000000-0005-0000-0000-000046050000}"/>
    <cellStyle name="Heading 1 7" xfId="1581" xr:uid="{00000000-0005-0000-0000-000047050000}"/>
    <cellStyle name="Heading 1 7 2" xfId="1582" xr:uid="{00000000-0005-0000-0000-000048050000}"/>
    <cellStyle name="Heading 1 7 3" xfId="1583" xr:uid="{00000000-0005-0000-0000-000049050000}"/>
    <cellStyle name="Heading 1 8" xfId="1584" xr:uid="{00000000-0005-0000-0000-00004A050000}"/>
    <cellStyle name="Heading 1 8 2" xfId="1585" xr:uid="{00000000-0005-0000-0000-00004B050000}"/>
    <cellStyle name="Heading 1 9" xfId="1566" xr:uid="{00000000-0005-0000-0000-00004C050000}"/>
    <cellStyle name="Heading 2" xfId="195" xr:uid="{00000000-0005-0000-0000-00004D050000}"/>
    <cellStyle name="Heading 2 2" xfId="270" xr:uid="{00000000-0005-0000-0000-00004E050000}"/>
    <cellStyle name="Heading 2 2 10" xfId="1588" xr:uid="{00000000-0005-0000-0000-00004F050000}"/>
    <cellStyle name="Heading 2 2 11" xfId="1587" xr:uid="{00000000-0005-0000-0000-000050050000}"/>
    <cellStyle name="Heading 2 2 2" xfId="1589" xr:uid="{00000000-0005-0000-0000-000051050000}"/>
    <cellStyle name="Heading 2 2 3" xfId="1590" xr:uid="{00000000-0005-0000-0000-000052050000}"/>
    <cellStyle name="Heading 2 2 4" xfId="1591" xr:uid="{00000000-0005-0000-0000-000053050000}"/>
    <cellStyle name="Heading 2 2 5" xfId="1592" xr:uid="{00000000-0005-0000-0000-000054050000}"/>
    <cellStyle name="Heading 2 2 6" xfId="1593" xr:uid="{00000000-0005-0000-0000-000055050000}"/>
    <cellStyle name="Heading 2 2 7" xfId="1594" xr:uid="{00000000-0005-0000-0000-000056050000}"/>
    <cellStyle name="Heading 2 2 8" xfId="1595" xr:uid="{00000000-0005-0000-0000-000057050000}"/>
    <cellStyle name="Heading 2 2 9" xfId="1596" xr:uid="{00000000-0005-0000-0000-000058050000}"/>
    <cellStyle name="Heading 2 3" xfId="1597" xr:uid="{00000000-0005-0000-0000-000059050000}"/>
    <cellStyle name="Heading 2 4" xfId="1598" xr:uid="{00000000-0005-0000-0000-00005A050000}"/>
    <cellStyle name="Heading 2 5" xfId="1599" xr:uid="{00000000-0005-0000-0000-00005B050000}"/>
    <cellStyle name="Heading 2 6" xfId="1600" xr:uid="{00000000-0005-0000-0000-00005C050000}"/>
    <cellStyle name="Heading 2 7" xfId="1601" xr:uid="{00000000-0005-0000-0000-00005D050000}"/>
    <cellStyle name="Heading 2 7 2" xfId="1602" xr:uid="{00000000-0005-0000-0000-00005E050000}"/>
    <cellStyle name="Heading 2 7 3" xfId="1603" xr:uid="{00000000-0005-0000-0000-00005F050000}"/>
    <cellStyle name="Heading 2 8" xfId="1604" xr:uid="{00000000-0005-0000-0000-000060050000}"/>
    <cellStyle name="Heading 2 8 2" xfId="1605" xr:uid="{00000000-0005-0000-0000-000061050000}"/>
    <cellStyle name="Heading 2 9" xfId="1586" xr:uid="{00000000-0005-0000-0000-000062050000}"/>
    <cellStyle name="Heading 3" xfId="196" xr:uid="{00000000-0005-0000-0000-000063050000}"/>
    <cellStyle name="Heading 3 2" xfId="271" xr:uid="{00000000-0005-0000-0000-000064050000}"/>
    <cellStyle name="Heading 3 2 10" xfId="1608" xr:uid="{00000000-0005-0000-0000-000065050000}"/>
    <cellStyle name="Heading 3 2 11" xfId="1607" xr:uid="{00000000-0005-0000-0000-000066050000}"/>
    <cellStyle name="Heading 3 2 2" xfId="1609" xr:uid="{00000000-0005-0000-0000-000067050000}"/>
    <cellStyle name="Heading 3 2 3" xfId="1610" xr:uid="{00000000-0005-0000-0000-000068050000}"/>
    <cellStyle name="Heading 3 2 4" xfId="1611" xr:uid="{00000000-0005-0000-0000-000069050000}"/>
    <cellStyle name="Heading 3 2 5" xfId="1612" xr:uid="{00000000-0005-0000-0000-00006A050000}"/>
    <cellStyle name="Heading 3 2 6" xfId="1613" xr:uid="{00000000-0005-0000-0000-00006B050000}"/>
    <cellStyle name="Heading 3 2 7" xfId="1614" xr:uid="{00000000-0005-0000-0000-00006C050000}"/>
    <cellStyle name="Heading 3 2 8" xfId="1615" xr:uid="{00000000-0005-0000-0000-00006D050000}"/>
    <cellStyle name="Heading 3 2 9" xfId="1616" xr:uid="{00000000-0005-0000-0000-00006E050000}"/>
    <cellStyle name="Heading 3 3" xfId="1617" xr:uid="{00000000-0005-0000-0000-00006F050000}"/>
    <cellStyle name="Heading 3 4" xfId="1618" xr:uid="{00000000-0005-0000-0000-000070050000}"/>
    <cellStyle name="Heading 3 5" xfId="1619" xr:uid="{00000000-0005-0000-0000-000071050000}"/>
    <cellStyle name="Heading 3 6" xfId="1620" xr:uid="{00000000-0005-0000-0000-000072050000}"/>
    <cellStyle name="Heading 3 7" xfId="1621" xr:uid="{00000000-0005-0000-0000-000073050000}"/>
    <cellStyle name="Heading 3 7 2" xfId="1622" xr:uid="{00000000-0005-0000-0000-000074050000}"/>
    <cellStyle name="Heading 3 7 3" xfId="1623" xr:uid="{00000000-0005-0000-0000-000075050000}"/>
    <cellStyle name="Heading 3 8" xfId="1624" xr:uid="{00000000-0005-0000-0000-000076050000}"/>
    <cellStyle name="Heading 3 8 2" xfId="1625" xr:uid="{00000000-0005-0000-0000-000077050000}"/>
    <cellStyle name="Heading 3 9" xfId="1606" xr:uid="{00000000-0005-0000-0000-000078050000}"/>
    <cellStyle name="Heading 4" xfId="197" xr:uid="{00000000-0005-0000-0000-000079050000}"/>
    <cellStyle name="Heading 4 2" xfId="272" xr:uid="{00000000-0005-0000-0000-00007A050000}"/>
    <cellStyle name="Heading 4 2 10" xfId="1628" xr:uid="{00000000-0005-0000-0000-00007B050000}"/>
    <cellStyle name="Heading 4 2 11" xfId="1627" xr:uid="{00000000-0005-0000-0000-00007C050000}"/>
    <cellStyle name="Heading 4 2 2" xfId="1629" xr:uid="{00000000-0005-0000-0000-00007D050000}"/>
    <cellStyle name="Heading 4 2 3" xfId="1630" xr:uid="{00000000-0005-0000-0000-00007E050000}"/>
    <cellStyle name="Heading 4 2 4" xfId="1631" xr:uid="{00000000-0005-0000-0000-00007F050000}"/>
    <cellStyle name="Heading 4 2 5" xfId="1632" xr:uid="{00000000-0005-0000-0000-000080050000}"/>
    <cellStyle name="Heading 4 2 6" xfId="1633" xr:uid="{00000000-0005-0000-0000-000081050000}"/>
    <cellStyle name="Heading 4 2 7" xfId="1634" xr:uid="{00000000-0005-0000-0000-000082050000}"/>
    <cellStyle name="Heading 4 2 8" xfId="1635" xr:uid="{00000000-0005-0000-0000-000083050000}"/>
    <cellStyle name="Heading 4 2 9" xfId="1636" xr:uid="{00000000-0005-0000-0000-000084050000}"/>
    <cellStyle name="Heading 4 3" xfId="1637" xr:uid="{00000000-0005-0000-0000-000085050000}"/>
    <cellStyle name="Heading 4 4" xfId="1638" xr:uid="{00000000-0005-0000-0000-000086050000}"/>
    <cellStyle name="Heading 4 5" xfId="1639" xr:uid="{00000000-0005-0000-0000-000087050000}"/>
    <cellStyle name="Heading 4 6" xfId="1640" xr:uid="{00000000-0005-0000-0000-000088050000}"/>
    <cellStyle name="Heading 4 7" xfId="1641" xr:uid="{00000000-0005-0000-0000-000089050000}"/>
    <cellStyle name="Heading 4 7 2" xfId="1642" xr:uid="{00000000-0005-0000-0000-00008A050000}"/>
    <cellStyle name="Heading 4 7 3" xfId="1643" xr:uid="{00000000-0005-0000-0000-00008B050000}"/>
    <cellStyle name="Heading 4 8" xfId="1644" xr:uid="{00000000-0005-0000-0000-00008C050000}"/>
    <cellStyle name="Heading 4 8 2" xfId="1645" xr:uid="{00000000-0005-0000-0000-00008D050000}"/>
    <cellStyle name="Heading 4 9" xfId="1626" xr:uid="{00000000-0005-0000-0000-00008E050000}"/>
    <cellStyle name="Heading 5" xfId="1646" xr:uid="{00000000-0005-0000-0000-00008F050000}"/>
    <cellStyle name="Hiperligação" xfId="199" builtinId="8"/>
    <cellStyle name="Hiperligação 2" xfId="273" xr:uid="{00000000-0005-0000-0000-000091050000}"/>
    <cellStyle name="Hiperligação 2 2" xfId="298" xr:uid="{00000000-0005-0000-0000-000092050000}"/>
    <cellStyle name="Hiperligação 3" xfId="274" xr:uid="{00000000-0005-0000-0000-000093050000}"/>
    <cellStyle name="Hipervínculo" xfId="31" xr:uid="{00000000-0005-0000-0000-000094050000}"/>
    <cellStyle name="Hipervínculo visitado" xfId="198" xr:uid="{00000000-0005-0000-0000-000095050000}"/>
    <cellStyle name="Hyperlink 2" xfId="299" xr:uid="{00000000-0005-0000-0000-000096050000}"/>
    <cellStyle name="Hyperlink 3" xfId="2547" xr:uid="{00000000-0005-0000-0000-000097050000}"/>
    <cellStyle name="Incorrecto" xfId="1647" xr:uid="{00000000-0005-0000-0000-000098050000}"/>
    <cellStyle name="Incorrecto 2" xfId="1648" xr:uid="{00000000-0005-0000-0000-000099050000}"/>
    <cellStyle name="Indefinido" xfId="32" xr:uid="{00000000-0005-0000-0000-00009A050000}"/>
    <cellStyle name="Indefinido 2" xfId="1649" xr:uid="{00000000-0005-0000-0000-00009B050000}"/>
    <cellStyle name="Input" xfId="200" xr:uid="{00000000-0005-0000-0000-00009C050000}"/>
    <cellStyle name="Input [yellow]" xfId="33" xr:uid="{00000000-0005-0000-0000-00009D050000}"/>
    <cellStyle name="Input [yellow] 10" xfId="1651" xr:uid="{00000000-0005-0000-0000-00009E050000}"/>
    <cellStyle name="Input [yellow] 2" xfId="1652" xr:uid="{00000000-0005-0000-0000-00009F050000}"/>
    <cellStyle name="Input [yellow] 3" xfId="1653" xr:uid="{00000000-0005-0000-0000-0000A0050000}"/>
    <cellStyle name="Input [yellow] 4" xfId="1654" xr:uid="{00000000-0005-0000-0000-0000A1050000}"/>
    <cellStyle name="Input [yellow] 5" xfId="1655" xr:uid="{00000000-0005-0000-0000-0000A2050000}"/>
    <cellStyle name="Input [yellow] 6" xfId="1656" xr:uid="{00000000-0005-0000-0000-0000A3050000}"/>
    <cellStyle name="Input [yellow] 7" xfId="1657" xr:uid="{00000000-0005-0000-0000-0000A4050000}"/>
    <cellStyle name="Input [yellow] 8" xfId="1658" xr:uid="{00000000-0005-0000-0000-0000A5050000}"/>
    <cellStyle name="Input [yellow] 9" xfId="1659" xr:uid="{00000000-0005-0000-0000-0000A6050000}"/>
    <cellStyle name="Input [yellow]_CF" xfId="1660" xr:uid="{00000000-0005-0000-0000-0000A7050000}"/>
    <cellStyle name="Input 10" xfId="1661" xr:uid="{00000000-0005-0000-0000-0000A8050000}"/>
    <cellStyle name="Input 11" xfId="1662" xr:uid="{00000000-0005-0000-0000-0000A9050000}"/>
    <cellStyle name="Input 12" xfId="1663" xr:uid="{00000000-0005-0000-0000-0000AA050000}"/>
    <cellStyle name="Input 13" xfId="1664" xr:uid="{00000000-0005-0000-0000-0000AB050000}"/>
    <cellStyle name="Input 14" xfId="1650" xr:uid="{00000000-0005-0000-0000-0000AC050000}"/>
    <cellStyle name="Input 2" xfId="1665" xr:uid="{00000000-0005-0000-0000-0000AD050000}"/>
    <cellStyle name="Input 2 10" xfId="1666" xr:uid="{00000000-0005-0000-0000-0000AE050000}"/>
    <cellStyle name="Input 2 2" xfId="1667" xr:uid="{00000000-0005-0000-0000-0000AF050000}"/>
    <cellStyle name="Input 2 2 2" xfId="1668" xr:uid="{00000000-0005-0000-0000-0000B0050000}"/>
    <cellStyle name="Input 2 3" xfId="1669" xr:uid="{00000000-0005-0000-0000-0000B1050000}"/>
    <cellStyle name="Input 2 3 2" xfId="1670" xr:uid="{00000000-0005-0000-0000-0000B2050000}"/>
    <cellStyle name="Input 2 4" xfId="1671" xr:uid="{00000000-0005-0000-0000-0000B3050000}"/>
    <cellStyle name="Input 2 5" xfId="1672" xr:uid="{00000000-0005-0000-0000-0000B4050000}"/>
    <cellStyle name="Input 2 6" xfId="1673" xr:uid="{00000000-0005-0000-0000-0000B5050000}"/>
    <cellStyle name="Input 2 7" xfId="1674" xr:uid="{00000000-0005-0000-0000-0000B6050000}"/>
    <cellStyle name="Input 2 8" xfId="1675" xr:uid="{00000000-0005-0000-0000-0000B7050000}"/>
    <cellStyle name="Input 2 9" xfId="1676" xr:uid="{00000000-0005-0000-0000-0000B8050000}"/>
    <cellStyle name="Input 3" xfId="1677" xr:uid="{00000000-0005-0000-0000-0000B9050000}"/>
    <cellStyle name="Input 4" xfId="1678" xr:uid="{00000000-0005-0000-0000-0000BA050000}"/>
    <cellStyle name="Input 5" xfId="1679" xr:uid="{00000000-0005-0000-0000-0000BB050000}"/>
    <cellStyle name="Input 6" xfId="1680" xr:uid="{00000000-0005-0000-0000-0000BC050000}"/>
    <cellStyle name="Input 7" xfId="1681" xr:uid="{00000000-0005-0000-0000-0000BD050000}"/>
    <cellStyle name="Input 7 2" xfId="1682" xr:uid="{00000000-0005-0000-0000-0000BE050000}"/>
    <cellStyle name="Input 7 3" xfId="1683" xr:uid="{00000000-0005-0000-0000-0000BF050000}"/>
    <cellStyle name="Input 8" xfId="1684" xr:uid="{00000000-0005-0000-0000-0000C0050000}"/>
    <cellStyle name="Input 8 2" xfId="1685" xr:uid="{00000000-0005-0000-0000-0000C1050000}"/>
    <cellStyle name="Input 8 3" xfId="1686" xr:uid="{00000000-0005-0000-0000-0000C2050000}"/>
    <cellStyle name="Input 9" xfId="1687" xr:uid="{00000000-0005-0000-0000-0000C3050000}"/>
    <cellStyle name="Komma (0)" xfId="34" xr:uid="{00000000-0005-0000-0000-0000C4050000}"/>
    <cellStyle name="KPMG Heading 1" xfId="35" xr:uid="{00000000-0005-0000-0000-0000C5050000}"/>
    <cellStyle name="KPMG Heading 1 2" xfId="1688" xr:uid="{00000000-0005-0000-0000-0000C6050000}"/>
    <cellStyle name="KPMG Heading 2" xfId="36" xr:uid="{00000000-0005-0000-0000-0000C7050000}"/>
    <cellStyle name="KPMG Heading 2 2" xfId="1689" xr:uid="{00000000-0005-0000-0000-0000C8050000}"/>
    <cellStyle name="KPMG Heading 3" xfId="37" xr:uid="{00000000-0005-0000-0000-0000C9050000}"/>
    <cellStyle name="KPMG Heading 3 2" xfId="1690" xr:uid="{00000000-0005-0000-0000-0000CA050000}"/>
    <cellStyle name="KPMG Heading 4" xfId="38" xr:uid="{00000000-0005-0000-0000-0000CB050000}"/>
    <cellStyle name="KPMG Heading 4 2" xfId="1691" xr:uid="{00000000-0005-0000-0000-0000CC050000}"/>
    <cellStyle name="KPMG Normal" xfId="39" xr:uid="{00000000-0005-0000-0000-0000CD050000}"/>
    <cellStyle name="KPMG Normal Text" xfId="40" xr:uid="{00000000-0005-0000-0000-0000CE050000}"/>
    <cellStyle name="Linked Cell" xfId="201" xr:uid="{00000000-0005-0000-0000-0000CF050000}"/>
    <cellStyle name="Linked Cell 2" xfId="202" xr:uid="{00000000-0005-0000-0000-0000D0050000}"/>
    <cellStyle name="Linked Cell 2 10" xfId="1694" xr:uid="{00000000-0005-0000-0000-0000D1050000}"/>
    <cellStyle name="Linked Cell 2 11" xfId="1693" xr:uid="{00000000-0005-0000-0000-0000D2050000}"/>
    <cellStyle name="Linked Cell 2 2" xfId="1695" xr:uid="{00000000-0005-0000-0000-0000D3050000}"/>
    <cellStyle name="Linked Cell 2 2 2" xfId="1696" xr:uid="{00000000-0005-0000-0000-0000D4050000}"/>
    <cellStyle name="Linked Cell 2 3" xfId="1697" xr:uid="{00000000-0005-0000-0000-0000D5050000}"/>
    <cellStyle name="Linked Cell 2 3 2" xfId="1698" xr:uid="{00000000-0005-0000-0000-0000D6050000}"/>
    <cellStyle name="Linked Cell 2 4" xfId="1699" xr:uid="{00000000-0005-0000-0000-0000D7050000}"/>
    <cellStyle name="Linked Cell 2 5" xfId="1700" xr:uid="{00000000-0005-0000-0000-0000D8050000}"/>
    <cellStyle name="Linked Cell 2 6" xfId="1701" xr:uid="{00000000-0005-0000-0000-0000D9050000}"/>
    <cellStyle name="Linked Cell 2 7" xfId="1702" xr:uid="{00000000-0005-0000-0000-0000DA050000}"/>
    <cellStyle name="Linked Cell 2 8" xfId="1703" xr:uid="{00000000-0005-0000-0000-0000DB050000}"/>
    <cellStyle name="Linked Cell 2 9" xfId="1704" xr:uid="{00000000-0005-0000-0000-0000DC050000}"/>
    <cellStyle name="Linked Cell 3" xfId="1705" xr:uid="{00000000-0005-0000-0000-0000DD050000}"/>
    <cellStyle name="Linked Cell 4" xfId="1706" xr:uid="{00000000-0005-0000-0000-0000DE050000}"/>
    <cellStyle name="Linked Cell 5" xfId="1707" xr:uid="{00000000-0005-0000-0000-0000DF050000}"/>
    <cellStyle name="Linked Cell 6" xfId="1708" xr:uid="{00000000-0005-0000-0000-0000E0050000}"/>
    <cellStyle name="Linked Cell 7" xfId="1709" xr:uid="{00000000-0005-0000-0000-0000E1050000}"/>
    <cellStyle name="Linked Cell 7 2" xfId="1710" xr:uid="{00000000-0005-0000-0000-0000E2050000}"/>
    <cellStyle name="Linked Cell 7 3" xfId="1711" xr:uid="{00000000-0005-0000-0000-0000E3050000}"/>
    <cellStyle name="Linked Cell 8" xfId="1712" xr:uid="{00000000-0005-0000-0000-0000E4050000}"/>
    <cellStyle name="Linked Cell 8 2" xfId="1713" xr:uid="{00000000-0005-0000-0000-0000E5050000}"/>
    <cellStyle name="Linked Cell 9" xfId="1692" xr:uid="{00000000-0005-0000-0000-0000E6050000}"/>
    <cellStyle name="Meu" xfId="41" xr:uid="{00000000-0005-0000-0000-0000E7050000}"/>
    <cellStyle name="Meu 10" xfId="1714" xr:uid="{00000000-0005-0000-0000-0000E8050000}"/>
    <cellStyle name="Meu 2" xfId="1715" xr:uid="{00000000-0005-0000-0000-0000E9050000}"/>
    <cellStyle name="Meu 3" xfId="1716" xr:uid="{00000000-0005-0000-0000-0000EA050000}"/>
    <cellStyle name="Meu 4" xfId="1717" xr:uid="{00000000-0005-0000-0000-0000EB050000}"/>
    <cellStyle name="Meu 5" xfId="1718" xr:uid="{00000000-0005-0000-0000-0000EC050000}"/>
    <cellStyle name="Meu 6" xfId="1719" xr:uid="{00000000-0005-0000-0000-0000ED050000}"/>
    <cellStyle name="Meu 7" xfId="1720" xr:uid="{00000000-0005-0000-0000-0000EE050000}"/>
    <cellStyle name="Meu 8" xfId="1721" xr:uid="{00000000-0005-0000-0000-0000EF050000}"/>
    <cellStyle name="Meu 9" xfId="1722" xr:uid="{00000000-0005-0000-0000-0000F0050000}"/>
    <cellStyle name="Meu_CF" xfId="1723" xr:uid="{00000000-0005-0000-0000-0000F1050000}"/>
    <cellStyle name="Millares [0]_3" xfId="42" xr:uid="{00000000-0005-0000-0000-0000F2050000}"/>
    <cellStyle name="Millares_3" xfId="43" xr:uid="{00000000-0005-0000-0000-0000F3050000}"/>
    <cellStyle name="Milliers [0]_Feuil1" xfId="44" xr:uid="{00000000-0005-0000-0000-0000F4050000}"/>
    <cellStyle name="Milliers_Feuil1" xfId="45" xr:uid="{00000000-0005-0000-0000-0000F5050000}"/>
    <cellStyle name="Moeda 2" xfId="275" xr:uid="{00000000-0005-0000-0000-0000F6050000}"/>
    <cellStyle name="Moeda 3" xfId="276" xr:uid="{00000000-0005-0000-0000-0000F7050000}"/>
    <cellStyle name="Moneda [0]_Consejo2001" xfId="46" xr:uid="{00000000-0005-0000-0000-0000F8050000}"/>
    <cellStyle name="Moneda_CALDERA.XLC" xfId="203" xr:uid="{00000000-0005-0000-0000-0000F9050000}"/>
    <cellStyle name="Monétaire [0]_Feuil1" xfId="47" xr:uid="{00000000-0005-0000-0000-0000FA050000}"/>
    <cellStyle name="Monétaire_Feuil1" xfId="48" xr:uid="{00000000-0005-0000-0000-0000FB050000}"/>
    <cellStyle name="Month" xfId="49" xr:uid="{00000000-0005-0000-0000-0000FC050000}"/>
    <cellStyle name="Month 2" xfId="1724" xr:uid="{00000000-0005-0000-0000-0000FD050000}"/>
    <cellStyle name="Month 3" xfId="1725" xr:uid="{00000000-0005-0000-0000-0000FE050000}"/>
    <cellStyle name="Month 4" xfId="1726" xr:uid="{00000000-0005-0000-0000-0000FF050000}"/>
    <cellStyle name="Month 5" xfId="1727" xr:uid="{00000000-0005-0000-0000-000000060000}"/>
    <cellStyle name="Month 6" xfId="1728" xr:uid="{00000000-0005-0000-0000-000001060000}"/>
    <cellStyle name="Month 7" xfId="1729" xr:uid="{00000000-0005-0000-0000-000002060000}"/>
    <cellStyle name="Month 8" xfId="1730" xr:uid="{00000000-0005-0000-0000-000003060000}"/>
    <cellStyle name="Month 9" xfId="1731" xr:uid="{00000000-0005-0000-0000-000004060000}"/>
    <cellStyle name="Neutral" xfId="204" xr:uid="{00000000-0005-0000-0000-000005060000}"/>
    <cellStyle name="Neutral 2" xfId="1733" xr:uid="{00000000-0005-0000-0000-000006060000}"/>
    <cellStyle name="Neutral 2 10" xfId="1734" xr:uid="{00000000-0005-0000-0000-000007060000}"/>
    <cellStyle name="Neutral 2 2" xfId="1735" xr:uid="{00000000-0005-0000-0000-000008060000}"/>
    <cellStyle name="Neutral 2 2 2" xfId="1736" xr:uid="{00000000-0005-0000-0000-000009060000}"/>
    <cellStyle name="Neutral 2 3" xfId="1737" xr:uid="{00000000-0005-0000-0000-00000A060000}"/>
    <cellStyle name="Neutral 2 3 2" xfId="1738" xr:uid="{00000000-0005-0000-0000-00000B060000}"/>
    <cellStyle name="Neutral 2 4" xfId="1739" xr:uid="{00000000-0005-0000-0000-00000C060000}"/>
    <cellStyle name="Neutral 2 5" xfId="1740" xr:uid="{00000000-0005-0000-0000-00000D060000}"/>
    <cellStyle name="Neutral 2 6" xfId="1741" xr:uid="{00000000-0005-0000-0000-00000E060000}"/>
    <cellStyle name="Neutral 2 7" xfId="1742" xr:uid="{00000000-0005-0000-0000-00000F060000}"/>
    <cellStyle name="Neutral 2 8" xfId="1743" xr:uid="{00000000-0005-0000-0000-000010060000}"/>
    <cellStyle name="Neutral 2 9" xfId="1744" xr:uid="{00000000-0005-0000-0000-000011060000}"/>
    <cellStyle name="Neutral 3" xfId="1745" xr:uid="{00000000-0005-0000-0000-000012060000}"/>
    <cellStyle name="Neutral 4" xfId="1746" xr:uid="{00000000-0005-0000-0000-000013060000}"/>
    <cellStyle name="Neutral 5" xfId="1747" xr:uid="{00000000-0005-0000-0000-000014060000}"/>
    <cellStyle name="Neutral 6" xfId="1748" xr:uid="{00000000-0005-0000-0000-000015060000}"/>
    <cellStyle name="Neutral 7" xfId="1749" xr:uid="{00000000-0005-0000-0000-000016060000}"/>
    <cellStyle name="Neutral 7 2" xfId="1750" xr:uid="{00000000-0005-0000-0000-000017060000}"/>
    <cellStyle name="Neutral 7 3" xfId="1751" xr:uid="{00000000-0005-0000-0000-000018060000}"/>
    <cellStyle name="Neutral 8" xfId="1752" xr:uid="{00000000-0005-0000-0000-000019060000}"/>
    <cellStyle name="Neutral 8 2" xfId="1753" xr:uid="{00000000-0005-0000-0000-00001A060000}"/>
    <cellStyle name="Neutral 9" xfId="1732" xr:uid="{00000000-0005-0000-0000-00001B060000}"/>
    <cellStyle name="Neutro 2" xfId="1755" xr:uid="{00000000-0005-0000-0000-00001C060000}"/>
    <cellStyle name="Neutro 3" xfId="1754" xr:uid="{00000000-0005-0000-0000-00001D060000}"/>
    <cellStyle name="NivelFila_2_Consejo2001" xfId="50" xr:uid="{00000000-0005-0000-0000-00001E060000}"/>
    <cellStyle name="No-definido" xfId="51" xr:uid="{00000000-0005-0000-0000-00001F060000}"/>
    <cellStyle name="NonPrintingArea" xfId="52" xr:uid="{00000000-0005-0000-0000-000020060000}"/>
    <cellStyle name="Normal" xfId="0" builtinId="0"/>
    <cellStyle name="Normal - Style1" xfId="53" xr:uid="{00000000-0005-0000-0000-000022060000}"/>
    <cellStyle name="Normal - Style1 10" xfId="1756" xr:uid="{00000000-0005-0000-0000-000023060000}"/>
    <cellStyle name="Normal - Style1 2" xfId="1757" xr:uid="{00000000-0005-0000-0000-000024060000}"/>
    <cellStyle name="Normal - Style1 3" xfId="1758" xr:uid="{00000000-0005-0000-0000-000025060000}"/>
    <cellStyle name="Normal - Style1 4" xfId="1759" xr:uid="{00000000-0005-0000-0000-000026060000}"/>
    <cellStyle name="Normal - Style1 5" xfId="1760" xr:uid="{00000000-0005-0000-0000-000027060000}"/>
    <cellStyle name="Normal - Style1 6" xfId="1761" xr:uid="{00000000-0005-0000-0000-000028060000}"/>
    <cellStyle name="Normal - Style1 7" xfId="1762" xr:uid="{00000000-0005-0000-0000-000029060000}"/>
    <cellStyle name="Normal - Style1 8" xfId="1763" xr:uid="{00000000-0005-0000-0000-00002A060000}"/>
    <cellStyle name="Normal - Style1 9" xfId="1764" xr:uid="{00000000-0005-0000-0000-00002B060000}"/>
    <cellStyle name="Normal - Style1_CF" xfId="1765" xr:uid="{00000000-0005-0000-0000-00002C060000}"/>
    <cellStyle name="Normal 10" xfId="54" xr:uid="{00000000-0005-0000-0000-00002D060000}"/>
    <cellStyle name="Normal 10 2" xfId="277" xr:uid="{00000000-0005-0000-0000-00002E060000}"/>
    <cellStyle name="Normal 10 2 2" xfId="1766" xr:uid="{00000000-0005-0000-0000-00002F060000}"/>
    <cellStyle name="Normal 10 2 3" xfId="361" xr:uid="{00000000-0005-0000-0000-000030060000}"/>
    <cellStyle name="Normal 10 2 3 2" xfId="2531" xr:uid="{00000000-0005-0000-0000-000031060000}"/>
    <cellStyle name="Normal 10 3" xfId="1767" xr:uid="{00000000-0005-0000-0000-000032060000}"/>
    <cellStyle name="Normal 10 4" xfId="1768" xr:uid="{00000000-0005-0000-0000-000033060000}"/>
    <cellStyle name="Normal 10 5" xfId="1769" xr:uid="{00000000-0005-0000-0000-000034060000}"/>
    <cellStyle name="Normal 10 6" xfId="1770" xr:uid="{00000000-0005-0000-0000-000035060000}"/>
    <cellStyle name="Normal 10 7" xfId="1771" xr:uid="{00000000-0005-0000-0000-000036060000}"/>
    <cellStyle name="Normal 10 8" xfId="1772" xr:uid="{00000000-0005-0000-0000-000037060000}"/>
    <cellStyle name="Normal 10 9" xfId="2528" xr:uid="{00000000-0005-0000-0000-000038060000}"/>
    <cellStyle name="Normal 11" xfId="229" xr:uid="{00000000-0005-0000-0000-000039060000}"/>
    <cellStyle name="Normal 11 2" xfId="297" xr:uid="{00000000-0005-0000-0000-00003A060000}"/>
    <cellStyle name="Normal 11 2 2" xfId="1773" xr:uid="{00000000-0005-0000-0000-00003B060000}"/>
    <cellStyle name="Normal 11 3" xfId="1774" xr:uid="{00000000-0005-0000-0000-00003C060000}"/>
    <cellStyle name="Normal 11 4" xfId="1775" xr:uid="{00000000-0005-0000-0000-00003D060000}"/>
    <cellStyle name="Normal 11 5" xfId="357" xr:uid="{00000000-0005-0000-0000-00003E060000}"/>
    <cellStyle name="Normal 12" xfId="1776" xr:uid="{00000000-0005-0000-0000-00003F060000}"/>
    <cellStyle name="Normal 12 2" xfId="1777" xr:uid="{00000000-0005-0000-0000-000040060000}"/>
    <cellStyle name="Normal 12 2 2" xfId="1778" xr:uid="{00000000-0005-0000-0000-000041060000}"/>
    <cellStyle name="Normal 12 3" xfId="1779" xr:uid="{00000000-0005-0000-0000-000042060000}"/>
    <cellStyle name="Normal 12 4" xfId="1780" xr:uid="{00000000-0005-0000-0000-000043060000}"/>
    <cellStyle name="Normal 12 5" xfId="1781" xr:uid="{00000000-0005-0000-0000-000044060000}"/>
    <cellStyle name="Normal 12 6" xfId="1782" xr:uid="{00000000-0005-0000-0000-000045060000}"/>
    <cellStyle name="Normal 13" xfId="2522" xr:uid="{00000000-0005-0000-0000-000046060000}"/>
    <cellStyle name="Normal 13 2" xfId="1783" xr:uid="{00000000-0005-0000-0000-000047060000}"/>
    <cellStyle name="Normal 13 3" xfId="1784" xr:uid="{00000000-0005-0000-0000-000048060000}"/>
    <cellStyle name="Normal 13 4" xfId="1785" xr:uid="{00000000-0005-0000-0000-000049060000}"/>
    <cellStyle name="Normal 14" xfId="2527" xr:uid="{00000000-0005-0000-0000-00004A060000}"/>
    <cellStyle name="Normal 14 2" xfId="1786" xr:uid="{00000000-0005-0000-0000-00004B060000}"/>
    <cellStyle name="Normal 15" xfId="2532" xr:uid="{00000000-0005-0000-0000-00004C060000}"/>
    <cellStyle name="Normal 15 2" xfId="1787" xr:uid="{00000000-0005-0000-0000-00004D060000}"/>
    <cellStyle name="Normal 16" xfId="2534" xr:uid="{00000000-0005-0000-0000-00004E060000}"/>
    <cellStyle name="Normal 16 2" xfId="1788" xr:uid="{00000000-0005-0000-0000-00004F060000}"/>
    <cellStyle name="Normal 17" xfId="1789" xr:uid="{00000000-0005-0000-0000-000050060000}"/>
    <cellStyle name="Normal 17 2" xfId="1790" xr:uid="{00000000-0005-0000-0000-000051060000}"/>
    <cellStyle name="Normal 17 2 2" xfId="1791" xr:uid="{00000000-0005-0000-0000-000052060000}"/>
    <cellStyle name="Normal 17 2 3" xfId="2533" xr:uid="{00000000-0005-0000-0000-000053060000}"/>
    <cellStyle name="Normal 17 3" xfId="1792" xr:uid="{00000000-0005-0000-0000-000054060000}"/>
    <cellStyle name="Normal 17 4" xfId="1793" xr:uid="{00000000-0005-0000-0000-000055060000}"/>
    <cellStyle name="Normal 18" xfId="1794" xr:uid="{00000000-0005-0000-0000-000056060000}"/>
    <cellStyle name="Normal 19" xfId="1795" xr:uid="{00000000-0005-0000-0000-000057060000}"/>
    <cellStyle name="Normal 19 2" xfId="151" xr:uid="{00000000-0005-0000-0000-000058060000}"/>
    <cellStyle name="Normal 2" xfId="55" xr:uid="{00000000-0005-0000-0000-000059060000}"/>
    <cellStyle name="Normal 2 10" xfId="1797" xr:uid="{00000000-0005-0000-0000-00005A060000}"/>
    <cellStyle name="Normal 2 10 2" xfId="1798" xr:uid="{00000000-0005-0000-0000-00005B060000}"/>
    <cellStyle name="Normal 2 10 3" xfId="1799" xr:uid="{00000000-0005-0000-0000-00005C060000}"/>
    <cellStyle name="Normal 2 11" xfId="1800" xr:uid="{00000000-0005-0000-0000-00005D060000}"/>
    <cellStyle name="Normal 2 12" xfId="1796" xr:uid="{00000000-0005-0000-0000-00005E060000}"/>
    <cellStyle name="Normal 2 13" xfId="2545" xr:uid="{00000000-0005-0000-0000-00005F060000}"/>
    <cellStyle name="Normal 2 2" xfId="56" xr:uid="{00000000-0005-0000-0000-000060060000}"/>
    <cellStyle name="Normal 2 2 2" xfId="205" xr:uid="{00000000-0005-0000-0000-000061060000}"/>
    <cellStyle name="Normal 2 2 2 2" xfId="1803" xr:uid="{00000000-0005-0000-0000-000062060000}"/>
    <cellStyle name="Normal 2 2 2 3" xfId="1804" xr:uid="{00000000-0005-0000-0000-000063060000}"/>
    <cellStyle name="Normal 2 2 2 4" xfId="1805" xr:uid="{00000000-0005-0000-0000-000064060000}"/>
    <cellStyle name="Normal 2 2 2 5" xfId="1802" xr:uid="{00000000-0005-0000-0000-000065060000}"/>
    <cellStyle name="Normal 2 2 3" xfId="1806" xr:uid="{00000000-0005-0000-0000-000066060000}"/>
    <cellStyle name="Normal 2 2 4" xfId="1807" xr:uid="{00000000-0005-0000-0000-000067060000}"/>
    <cellStyle name="Normal 2 2 5" xfId="1808" xr:uid="{00000000-0005-0000-0000-000068060000}"/>
    <cellStyle name="Normal 2 2 6" xfId="1809" xr:uid="{00000000-0005-0000-0000-000069060000}"/>
    <cellStyle name="Normal 2 2 7" xfId="1810" xr:uid="{00000000-0005-0000-0000-00006A060000}"/>
    <cellStyle name="Normal 2 2 8" xfId="1801" xr:uid="{00000000-0005-0000-0000-00006B060000}"/>
    <cellStyle name="Normal 2 3" xfId="155" xr:uid="{00000000-0005-0000-0000-00006C060000}"/>
    <cellStyle name="Normal 2 3 2" xfId="1811" xr:uid="{00000000-0005-0000-0000-00006D060000}"/>
    <cellStyle name="Normal 2 4" xfId="206" xr:uid="{00000000-0005-0000-0000-00006E060000}"/>
    <cellStyle name="Normal 2 4 2" xfId="356" xr:uid="{00000000-0005-0000-0000-00006F060000}"/>
    <cellStyle name="Normal 2 4 2 2" xfId="1813" xr:uid="{00000000-0005-0000-0000-000070060000}"/>
    <cellStyle name="Normal 2 4 3" xfId="1812" xr:uid="{00000000-0005-0000-0000-000071060000}"/>
    <cellStyle name="Normal 2 5" xfId="1814" xr:uid="{00000000-0005-0000-0000-000072060000}"/>
    <cellStyle name="Normal 2 5 2" xfId="1815" xr:uid="{00000000-0005-0000-0000-000073060000}"/>
    <cellStyle name="Normal 2 6" xfId="1816" xr:uid="{00000000-0005-0000-0000-000074060000}"/>
    <cellStyle name="Normal 2 6 2" xfId="1817" xr:uid="{00000000-0005-0000-0000-000075060000}"/>
    <cellStyle name="Normal 2 7" xfId="1818" xr:uid="{00000000-0005-0000-0000-000076060000}"/>
    <cellStyle name="Normal 2 7 2" xfId="1819" xr:uid="{00000000-0005-0000-0000-000077060000}"/>
    <cellStyle name="Normal 2 8" xfId="1820" xr:uid="{00000000-0005-0000-0000-000078060000}"/>
    <cellStyle name="Normal 2 8 2" xfId="1821" xr:uid="{00000000-0005-0000-0000-000079060000}"/>
    <cellStyle name="Normal 2 9" xfId="1822" xr:uid="{00000000-0005-0000-0000-00007A060000}"/>
    <cellStyle name="Normal 2_PNIbérico2011-12" xfId="1823" xr:uid="{00000000-0005-0000-0000-00007B060000}"/>
    <cellStyle name="Normal 20" xfId="2541" xr:uid="{00000000-0005-0000-0000-00007C060000}"/>
    <cellStyle name="Normal 20 2" xfId="1824" xr:uid="{00000000-0005-0000-0000-00007D060000}"/>
    <cellStyle name="Normal 20 3" xfId="1825" xr:uid="{00000000-0005-0000-0000-00007E060000}"/>
    <cellStyle name="Normal 21" xfId="1826" xr:uid="{00000000-0005-0000-0000-00007F060000}"/>
    <cellStyle name="Normal 22" xfId="1827" xr:uid="{00000000-0005-0000-0000-000080060000}"/>
    <cellStyle name="Normal 23" xfId="2543" xr:uid="{00000000-0005-0000-0000-000081060000}"/>
    <cellStyle name="Normal 23 2" xfId="1828" xr:uid="{00000000-0005-0000-0000-000082060000}"/>
    <cellStyle name="Normal 23 3" xfId="1829" xr:uid="{00000000-0005-0000-0000-000083060000}"/>
    <cellStyle name="Normal 24" xfId="1830" xr:uid="{00000000-0005-0000-0000-000084060000}"/>
    <cellStyle name="Normal 25" xfId="1831" xr:uid="{00000000-0005-0000-0000-000085060000}"/>
    <cellStyle name="Normal 26" xfId="1832" xr:uid="{00000000-0005-0000-0000-000086060000}"/>
    <cellStyle name="Normal 26 2" xfId="1833" xr:uid="{00000000-0005-0000-0000-000087060000}"/>
    <cellStyle name="Normal 27" xfId="1834" xr:uid="{00000000-0005-0000-0000-000088060000}"/>
    <cellStyle name="Normal 28" xfId="1835" xr:uid="{00000000-0005-0000-0000-000089060000}"/>
    <cellStyle name="Normal 29" xfId="1836" xr:uid="{00000000-0005-0000-0000-00008A060000}"/>
    <cellStyle name="Normal 3" xfId="57" xr:uid="{00000000-0005-0000-0000-00008B060000}"/>
    <cellStyle name="Normal 3 10" xfId="1838" xr:uid="{00000000-0005-0000-0000-00008C060000}"/>
    <cellStyle name="Normal 3 11" xfId="300" xr:uid="{00000000-0005-0000-0000-00008D060000}"/>
    <cellStyle name="Normal 3 12" xfId="2544" xr:uid="{00000000-0005-0000-0000-00008E060000}"/>
    <cellStyle name="Normal 3 13" xfId="1837" xr:uid="{00000000-0005-0000-0000-00008F060000}"/>
    <cellStyle name="Normal 3 2" xfId="150" xr:uid="{00000000-0005-0000-0000-000090060000}"/>
    <cellStyle name="Normal 3 2 2" xfId="354" xr:uid="{00000000-0005-0000-0000-000091060000}"/>
    <cellStyle name="Normal 3 2 2 2" xfId="355" xr:uid="{00000000-0005-0000-0000-000092060000}"/>
    <cellStyle name="Normal 3 2 2 3" xfId="2520" xr:uid="{00000000-0005-0000-0000-000093060000}"/>
    <cellStyle name="Normal 3 2 3" xfId="1839" xr:uid="{00000000-0005-0000-0000-000094060000}"/>
    <cellStyle name="Normal 3 2 4" xfId="2549" xr:uid="{00000000-0005-0000-0000-000095060000}"/>
    <cellStyle name="Normal 3 3" xfId="353" xr:uid="{00000000-0005-0000-0000-000096060000}"/>
    <cellStyle name="Normal 3 3 2" xfId="1840" xr:uid="{00000000-0005-0000-0000-000097060000}"/>
    <cellStyle name="Normal 3 4" xfId="1841" xr:uid="{00000000-0005-0000-0000-000098060000}"/>
    <cellStyle name="Normal 3 5" xfId="1842" xr:uid="{00000000-0005-0000-0000-000099060000}"/>
    <cellStyle name="Normal 3 6" xfId="1843" xr:uid="{00000000-0005-0000-0000-00009A060000}"/>
    <cellStyle name="Normal 3 7" xfId="1844" xr:uid="{00000000-0005-0000-0000-00009B060000}"/>
    <cellStyle name="Normal 3 8" xfId="1845" xr:uid="{00000000-0005-0000-0000-00009C060000}"/>
    <cellStyle name="Normal 3 8 2" xfId="2548" xr:uid="{00000000-0005-0000-0000-00009D060000}"/>
    <cellStyle name="Normal 3 9" xfId="1846" xr:uid="{00000000-0005-0000-0000-00009E060000}"/>
    <cellStyle name="Normal 30" xfId="1847" xr:uid="{00000000-0005-0000-0000-00009F060000}"/>
    <cellStyle name="Normal 31" xfId="1848" xr:uid="{00000000-0005-0000-0000-0000A0060000}"/>
    <cellStyle name="Normal 32" xfId="1849" xr:uid="{00000000-0005-0000-0000-0000A1060000}"/>
    <cellStyle name="Normal 33" xfId="1850" xr:uid="{00000000-0005-0000-0000-0000A2060000}"/>
    <cellStyle name="Normal 34" xfId="1851" xr:uid="{00000000-0005-0000-0000-0000A3060000}"/>
    <cellStyle name="Normal 35" xfId="1852" xr:uid="{00000000-0005-0000-0000-0000A4060000}"/>
    <cellStyle name="Normal 36" xfId="1853" xr:uid="{00000000-0005-0000-0000-0000A5060000}"/>
    <cellStyle name="Normal 37" xfId="207" xr:uid="{00000000-0005-0000-0000-0000A6060000}"/>
    <cellStyle name="Normal 37 2" xfId="1854" xr:uid="{00000000-0005-0000-0000-0000A7060000}"/>
    <cellStyle name="Normal 38" xfId="208" xr:uid="{00000000-0005-0000-0000-0000A8060000}"/>
    <cellStyle name="Normal 38 2" xfId="1855" xr:uid="{00000000-0005-0000-0000-0000A9060000}"/>
    <cellStyle name="Normal 39" xfId="209" xr:uid="{00000000-0005-0000-0000-0000AA060000}"/>
    <cellStyle name="Normal 39 2" xfId="1856" xr:uid="{00000000-0005-0000-0000-0000AB060000}"/>
    <cellStyle name="Normal 4" xfId="58" xr:uid="{00000000-0005-0000-0000-0000AC060000}"/>
    <cellStyle name="Normal 4 2" xfId="59" xr:uid="{00000000-0005-0000-0000-0000AD060000}"/>
    <cellStyle name="Normal 4 2 2" xfId="1858" xr:uid="{00000000-0005-0000-0000-0000AE060000}"/>
    <cellStyle name="Normal 4 2 3" xfId="1859" xr:uid="{00000000-0005-0000-0000-0000AF060000}"/>
    <cellStyle name="Normal 4 2 4" xfId="1860" xr:uid="{00000000-0005-0000-0000-0000B0060000}"/>
    <cellStyle name="Normal 4 2 5" xfId="1861" xr:uid="{00000000-0005-0000-0000-0000B1060000}"/>
    <cellStyle name="Normal 4 2 6" xfId="1862" xr:uid="{00000000-0005-0000-0000-0000B2060000}"/>
    <cellStyle name="Normal 4 2 7" xfId="1857" xr:uid="{00000000-0005-0000-0000-0000B3060000}"/>
    <cellStyle name="Normal 4 3" xfId="152" xr:uid="{00000000-0005-0000-0000-0000B4060000}"/>
    <cellStyle name="Normal 4 3 2" xfId="1863" xr:uid="{00000000-0005-0000-0000-0000B5060000}"/>
    <cellStyle name="Normal 4 3 3" xfId="2550" xr:uid="{00000000-0005-0000-0000-0000B6060000}"/>
    <cellStyle name="Normal 4 4" xfId="1864" xr:uid="{00000000-0005-0000-0000-0000B7060000}"/>
    <cellStyle name="Normal 4 5" xfId="1865" xr:uid="{00000000-0005-0000-0000-0000B8060000}"/>
    <cellStyle name="Normal 4 6" xfId="1866" xr:uid="{00000000-0005-0000-0000-0000B9060000}"/>
    <cellStyle name="Normal 40" xfId="210" xr:uid="{00000000-0005-0000-0000-0000BA060000}"/>
    <cellStyle name="Normal 40 2" xfId="1867" xr:uid="{00000000-0005-0000-0000-0000BB060000}"/>
    <cellStyle name="Normal 41" xfId="1868" xr:uid="{00000000-0005-0000-0000-0000BC060000}"/>
    <cellStyle name="Normal 42" xfId="211" xr:uid="{00000000-0005-0000-0000-0000BD060000}"/>
    <cellStyle name="Normal 42 2" xfId="362" xr:uid="{00000000-0005-0000-0000-0000BE060000}"/>
    <cellStyle name="Normal 43" xfId="2536" xr:uid="{00000000-0005-0000-0000-0000BF060000}"/>
    <cellStyle name="Normal 44" xfId="2551" xr:uid="{00000000-0005-0000-0000-0000C0060000}"/>
    <cellStyle name="Normal 45" xfId="2552" xr:uid="{00000000-0005-0000-0000-0000C1060000}"/>
    <cellStyle name="Normal 46" xfId="2553" xr:uid="{00000000-0005-0000-0000-0000C2060000}"/>
    <cellStyle name="Normal 47" xfId="1869" xr:uid="{00000000-0005-0000-0000-0000C3060000}"/>
    <cellStyle name="Normal 48" xfId="2554" xr:uid="{00000000-0005-0000-0000-0000C4060000}"/>
    <cellStyle name="Normal 5" xfId="212" xr:uid="{00000000-0005-0000-0000-0000C5060000}"/>
    <cellStyle name="Normal 5 10" xfId="1871" xr:uid="{00000000-0005-0000-0000-0000C6060000}"/>
    <cellStyle name="Normal 5 11" xfId="1872" xr:uid="{00000000-0005-0000-0000-0000C7060000}"/>
    <cellStyle name="Normal 5 12" xfId="1870" xr:uid="{00000000-0005-0000-0000-0000C8060000}"/>
    <cellStyle name="Normal 5 2" xfId="213" xr:uid="{00000000-0005-0000-0000-0000C9060000}"/>
    <cellStyle name="Normal 5 2 2" xfId="1874" xr:uid="{00000000-0005-0000-0000-0000CA060000}"/>
    <cellStyle name="Normal 5 2 3" xfId="2537" xr:uid="{00000000-0005-0000-0000-0000CB060000}"/>
    <cellStyle name="Normal 5 2 4" xfId="1873" xr:uid="{00000000-0005-0000-0000-0000CC060000}"/>
    <cellStyle name="Normal 5 3" xfId="1875" xr:uid="{00000000-0005-0000-0000-0000CD060000}"/>
    <cellStyle name="Normal 5 3 2" xfId="1876" xr:uid="{00000000-0005-0000-0000-0000CE060000}"/>
    <cellStyle name="Normal 5 4" xfId="1877" xr:uid="{00000000-0005-0000-0000-0000CF060000}"/>
    <cellStyle name="Normal 5 5" xfId="1878" xr:uid="{00000000-0005-0000-0000-0000D0060000}"/>
    <cellStyle name="Normal 5 6" xfId="1879" xr:uid="{00000000-0005-0000-0000-0000D1060000}"/>
    <cellStyle name="Normal 5 7" xfId="1880" xr:uid="{00000000-0005-0000-0000-0000D2060000}"/>
    <cellStyle name="Normal 5 8" xfId="1881" xr:uid="{00000000-0005-0000-0000-0000D3060000}"/>
    <cellStyle name="Normal 5 9" xfId="1882" xr:uid="{00000000-0005-0000-0000-0000D4060000}"/>
    <cellStyle name="Normal 6" xfId="60" xr:uid="{00000000-0005-0000-0000-0000D5060000}"/>
    <cellStyle name="Normal 6 2" xfId="1884" xr:uid="{00000000-0005-0000-0000-0000D6060000}"/>
    <cellStyle name="Normal 6 3" xfId="1885" xr:uid="{00000000-0005-0000-0000-0000D7060000}"/>
    <cellStyle name="Normal 6 3 2" xfId="1886" xr:uid="{00000000-0005-0000-0000-0000D8060000}"/>
    <cellStyle name="Normal 6 4" xfId="1887" xr:uid="{00000000-0005-0000-0000-0000D9060000}"/>
    <cellStyle name="Normal 6 5" xfId="1888" xr:uid="{00000000-0005-0000-0000-0000DA060000}"/>
    <cellStyle name="Normal 6 6" xfId="1889" xr:uid="{00000000-0005-0000-0000-0000DB060000}"/>
    <cellStyle name="Normal 6 7" xfId="1890" xr:uid="{00000000-0005-0000-0000-0000DC060000}"/>
    <cellStyle name="Normal 6 8" xfId="2526" xr:uid="{00000000-0005-0000-0000-0000DD060000}"/>
    <cellStyle name="Normal 6 9" xfId="1883" xr:uid="{00000000-0005-0000-0000-0000DE060000}"/>
    <cellStyle name="Normal 61" xfId="1891" xr:uid="{00000000-0005-0000-0000-0000DF060000}"/>
    <cellStyle name="Normal 61 2" xfId="2519" xr:uid="{00000000-0005-0000-0000-0000E0060000}"/>
    <cellStyle name="Normal 7" xfId="214" xr:uid="{00000000-0005-0000-0000-0000E1060000}"/>
    <cellStyle name="Normal 7 10" xfId="1892" xr:uid="{00000000-0005-0000-0000-0000E2060000}"/>
    <cellStyle name="Normal 7 2" xfId="215" xr:uid="{00000000-0005-0000-0000-0000E3060000}"/>
    <cellStyle name="Normal 7 2 2" xfId="1893" xr:uid="{00000000-0005-0000-0000-0000E4060000}"/>
    <cellStyle name="Normal 7 3" xfId="1894" xr:uid="{00000000-0005-0000-0000-0000E5060000}"/>
    <cellStyle name="Normal 7 3 2" xfId="1895" xr:uid="{00000000-0005-0000-0000-0000E6060000}"/>
    <cellStyle name="Normal 7 4" xfId="1896" xr:uid="{00000000-0005-0000-0000-0000E7060000}"/>
    <cellStyle name="Normal 7 5" xfId="1897" xr:uid="{00000000-0005-0000-0000-0000E8060000}"/>
    <cellStyle name="Normal 7 6" xfId="1898" xr:uid="{00000000-0005-0000-0000-0000E9060000}"/>
    <cellStyle name="Normal 7 7" xfId="1899" xr:uid="{00000000-0005-0000-0000-0000EA060000}"/>
    <cellStyle name="Normal 7 8" xfId="1900" xr:uid="{00000000-0005-0000-0000-0000EB060000}"/>
    <cellStyle name="Normal 7 9" xfId="1901" xr:uid="{00000000-0005-0000-0000-0000EC060000}"/>
    <cellStyle name="Normal 70" xfId="2555" xr:uid="{00000000-0005-0000-0000-0000ED060000}"/>
    <cellStyle name="Normal 71" xfId="2556" xr:uid="{00000000-0005-0000-0000-0000EE060000}"/>
    <cellStyle name="Normal 76" xfId="278" xr:uid="{00000000-0005-0000-0000-0000EF060000}"/>
    <cellStyle name="Normal 8" xfId="61" xr:uid="{00000000-0005-0000-0000-0000F0060000}"/>
    <cellStyle name="Normal 8 10" xfId="1903" xr:uid="{00000000-0005-0000-0000-0000F1060000}"/>
    <cellStyle name="Normal 8 11" xfId="1904" xr:uid="{00000000-0005-0000-0000-0000F2060000}"/>
    <cellStyle name="Normal 8 12" xfId="1905" xr:uid="{00000000-0005-0000-0000-0000F3060000}"/>
    <cellStyle name="Normal 8 13" xfId="1902" xr:uid="{00000000-0005-0000-0000-0000F4060000}"/>
    <cellStyle name="Normal 8 2" xfId="1906" xr:uid="{00000000-0005-0000-0000-0000F5060000}"/>
    <cellStyle name="Normal 8 3" xfId="1907" xr:uid="{00000000-0005-0000-0000-0000F6060000}"/>
    <cellStyle name="Normal 8 3 2" xfId="1908" xr:uid="{00000000-0005-0000-0000-0000F7060000}"/>
    <cellStyle name="Normal 8 4" xfId="1909" xr:uid="{00000000-0005-0000-0000-0000F8060000}"/>
    <cellStyle name="Normal 8 4 2" xfId="1910" xr:uid="{00000000-0005-0000-0000-0000F9060000}"/>
    <cellStyle name="Normal 8 5" xfId="1911" xr:uid="{00000000-0005-0000-0000-0000FA060000}"/>
    <cellStyle name="Normal 8 6" xfId="1912" xr:uid="{00000000-0005-0000-0000-0000FB060000}"/>
    <cellStyle name="Normal 8 7" xfId="1913" xr:uid="{00000000-0005-0000-0000-0000FC060000}"/>
    <cellStyle name="Normal 8 8" xfId="1914" xr:uid="{00000000-0005-0000-0000-0000FD060000}"/>
    <cellStyle name="Normal 8 9" xfId="1915" xr:uid="{00000000-0005-0000-0000-0000FE060000}"/>
    <cellStyle name="Normal 9" xfId="62" xr:uid="{00000000-0005-0000-0000-0000FF060000}"/>
    <cellStyle name="Normal 9 10" xfId="2546" xr:uid="{00000000-0005-0000-0000-000000070000}"/>
    <cellStyle name="Normal 9 2" xfId="153" xr:uid="{00000000-0005-0000-0000-000001070000}"/>
    <cellStyle name="Normal 9 2 2" xfId="1916" xr:uid="{00000000-0005-0000-0000-000002070000}"/>
    <cellStyle name="Normal 9 3" xfId="1917" xr:uid="{00000000-0005-0000-0000-000003070000}"/>
    <cellStyle name="Normal 9 4" xfId="1918" xr:uid="{00000000-0005-0000-0000-000004070000}"/>
    <cellStyle name="Normal 9 5" xfId="1919" xr:uid="{00000000-0005-0000-0000-000005070000}"/>
    <cellStyle name="Normal 9 6" xfId="1920" xr:uid="{00000000-0005-0000-0000-000006070000}"/>
    <cellStyle name="Normal 9 7" xfId="1921" xr:uid="{00000000-0005-0000-0000-000007070000}"/>
    <cellStyle name="Normal 9 8" xfId="1922" xr:uid="{00000000-0005-0000-0000-000008070000}"/>
    <cellStyle name="Normal 9 9" xfId="2521" xr:uid="{00000000-0005-0000-0000-000009070000}"/>
    <cellStyle name="Normal_Bal_e_Desc_Dez97 2" xfId="63" xr:uid="{00000000-0005-0000-0000-00000A070000}"/>
    <cellStyle name="Normal_BE_D1_12_1999_v3" xfId="64" xr:uid="{00000000-0005-0000-0000-00000B070000}"/>
    <cellStyle name="Normal_BE_D1_12_1999_v3 2" xfId="65" xr:uid="{00000000-0005-0000-0000-00000C070000}"/>
    <cellStyle name="Normal_Finais" xfId="66" xr:uid="{00000000-0005-0000-0000-00000D070000}"/>
    <cellStyle name="Normal_Relatório Grupo NB 31 DEZ 2002" xfId="67" xr:uid="{00000000-0005-0000-0000-00000E070000}"/>
    <cellStyle name="Normal_tren96" xfId="68" xr:uid="{00000000-0005-0000-0000-00000F070000}"/>
    <cellStyle name="Normal1" xfId="69" xr:uid="{00000000-0005-0000-0000-000010070000}"/>
    <cellStyle name="Normal1 10" xfId="1923" xr:uid="{00000000-0005-0000-0000-000011070000}"/>
    <cellStyle name="Normal1 2" xfId="1924" xr:uid="{00000000-0005-0000-0000-000012070000}"/>
    <cellStyle name="Normal1 3" xfId="1925" xr:uid="{00000000-0005-0000-0000-000013070000}"/>
    <cellStyle name="Normal1 4" xfId="1926" xr:uid="{00000000-0005-0000-0000-000014070000}"/>
    <cellStyle name="Normal1 5" xfId="1927" xr:uid="{00000000-0005-0000-0000-000015070000}"/>
    <cellStyle name="Normal1 6" xfId="1928" xr:uid="{00000000-0005-0000-0000-000016070000}"/>
    <cellStyle name="Normal1 7" xfId="1929" xr:uid="{00000000-0005-0000-0000-000017070000}"/>
    <cellStyle name="Normal1 8" xfId="1930" xr:uid="{00000000-0005-0000-0000-000018070000}"/>
    <cellStyle name="Normal1 9" xfId="1931" xr:uid="{00000000-0005-0000-0000-000019070000}"/>
    <cellStyle name="Normal2" xfId="70" xr:uid="{00000000-0005-0000-0000-00001A070000}"/>
    <cellStyle name="Nota 10" xfId="1933" xr:uid="{00000000-0005-0000-0000-00001B070000}"/>
    <cellStyle name="Nota 11" xfId="1934" xr:uid="{00000000-0005-0000-0000-00001C070000}"/>
    <cellStyle name="Nota 12" xfId="1932" xr:uid="{00000000-0005-0000-0000-00001D070000}"/>
    <cellStyle name="Nota 2" xfId="1935" xr:uid="{00000000-0005-0000-0000-00001E070000}"/>
    <cellStyle name="Nota 2 2" xfId="1936" xr:uid="{00000000-0005-0000-0000-00001F070000}"/>
    <cellStyle name="Nota 2 3" xfId="1937" xr:uid="{00000000-0005-0000-0000-000020070000}"/>
    <cellStyle name="Nota 3" xfId="1938" xr:uid="{00000000-0005-0000-0000-000021070000}"/>
    <cellStyle name="Nota 4" xfId="1939" xr:uid="{00000000-0005-0000-0000-000022070000}"/>
    <cellStyle name="Nota 5" xfId="1940" xr:uid="{00000000-0005-0000-0000-000023070000}"/>
    <cellStyle name="Nota 6" xfId="1941" xr:uid="{00000000-0005-0000-0000-000024070000}"/>
    <cellStyle name="Nota 7" xfId="1942" xr:uid="{00000000-0005-0000-0000-000025070000}"/>
    <cellStyle name="Nota 8" xfId="1943" xr:uid="{00000000-0005-0000-0000-000026070000}"/>
    <cellStyle name="Nota 9" xfId="1944" xr:uid="{00000000-0005-0000-0000-000027070000}"/>
    <cellStyle name="Note" xfId="216" xr:uid="{00000000-0005-0000-0000-000028070000}"/>
    <cellStyle name="Note 2" xfId="279" xr:uid="{00000000-0005-0000-0000-000029070000}"/>
    <cellStyle name="Note 2 10" xfId="1947" xr:uid="{00000000-0005-0000-0000-00002A070000}"/>
    <cellStyle name="Note 2 10 2" xfId="1948" xr:uid="{00000000-0005-0000-0000-00002B070000}"/>
    <cellStyle name="Note 2 10 2 2" xfId="1949" xr:uid="{00000000-0005-0000-0000-00002C070000}"/>
    <cellStyle name="Note 2 10 3" xfId="1950" xr:uid="{00000000-0005-0000-0000-00002D070000}"/>
    <cellStyle name="Note 2 10 4" xfId="1951" xr:uid="{00000000-0005-0000-0000-00002E070000}"/>
    <cellStyle name="Note 2 11" xfId="1946" xr:uid="{00000000-0005-0000-0000-00002F070000}"/>
    <cellStyle name="Note 2 2" xfId="1952" xr:uid="{00000000-0005-0000-0000-000030070000}"/>
    <cellStyle name="Note 2 2 2" xfId="1953" xr:uid="{00000000-0005-0000-0000-000031070000}"/>
    <cellStyle name="Note 2 3" xfId="1954" xr:uid="{00000000-0005-0000-0000-000032070000}"/>
    <cellStyle name="Note 2 3 2" xfId="1955" xr:uid="{00000000-0005-0000-0000-000033070000}"/>
    <cellStyle name="Note 2 4" xfId="1956" xr:uid="{00000000-0005-0000-0000-000034070000}"/>
    <cellStyle name="Note 2 5" xfId="1957" xr:uid="{00000000-0005-0000-0000-000035070000}"/>
    <cellStyle name="Note 2 6" xfId="1958" xr:uid="{00000000-0005-0000-0000-000036070000}"/>
    <cellStyle name="Note 2 7" xfId="1959" xr:uid="{00000000-0005-0000-0000-000037070000}"/>
    <cellStyle name="Note 2 8" xfId="1960" xr:uid="{00000000-0005-0000-0000-000038070000}"/>
    <cellStyle name="Note 2 8 2" xfId="1961" xr:uid="{00000000-0005-0000-0000-000039070000}"/>
    <cellStyle name="Note 2 8 2 2" xfId="1962" xr:uid="{00000000-0005-0000-0000-00003A070000}"/>
    <cellStyle name="Note 2 8 3" xfId="1963" xr:uid="{00000000-0005-0000-0000-00003B070000}"/>
    <cellStyle name="Note 2 8 4" xfId="1964" xr:uid="{00000000-0005-0000-0000-00003C070000}"/>
    <cellStyle name="Note 2 9" xfId="1965" xr:uid="{00000000-0005-0000-0000-00003D070000}"/>
    <cellStyle name="Note 2 9 2" xfId="1966" xr:uid="{00000000-0005-0000-0000-00003E070000}"/>
    <cellStyle name="Note 2 9 2 2" xfId="1967" xr:uid="{00000000-0005-0000-0000-00003F070000}"/>
    <cellStyle name="Note 2 9 3" xfId="1968" xr:uid="{00000000-0005-0000-0000-000040070000}"/>
    <cellStyle name="Note 2 9 4" xfId="1969" xr:uid="{00000000-0005-0000-0000-000041070000}"/>
    <cellStyle name="Note 3" xfId="280" xr:uid="{00000000-0005-0000-0000-000042070000}"/>
    <cellStyle name="Note 3 10" xfId="1971" xr:uid="{00000000-0005-0000-0000-000043070000}"/>
    <cellStyle name="Note 3 10 2" xfId="1972" xr:uid="{00000000-0005-0000-0000-000044070000}"/>
    <cellStyle name="Note 3 10 2 2" xfId="1973" xr:uid="{00000000-0005-0000-0000-000045070000}"/>
    <cellStyle name="Note 3 10 3" xfId="1974" xr:uid="{00000000-0005-0000-0000-000046070000}"/>
    <cellStyle name="Note 3 10 4" xfId="1975" xr:uid="{00000000-0005-0000-0000-000047070000}"/>
    <cellStyle name="Note 3 11" xfId="1970" xr:uid="{00000000-0005-0000-0000-000048070000}"/>
    <cellStyle name="Note 3 2" xfId="1976" xr:uid="{00000000-0005-0000-0000-000049070000}"/>
    <cellStyle name="Note 3 3" xfId="1977" xr:uid="{00000000-0005-0000-0000-00004A070000}"/>
    <cellStyle name="Note 3 4" xfId="1978" xr:uid="{00000000-0005-0000-0000-00004B070000}"/>
    <cellStyle name="Note 3 5" xfId="1979" xr:uid="{00000000-0005-0000-0000-00004C070000}"/>
    <cellStyle name="Note 3 6" xfId="1980" xr:uid="{00000000-0005-0000-0000-00004D070000}"/>
    <cellStyle name="Note 3 7" xfId="1981" xr:uid="{00000000-0005-0000-0000-00004E070000}"/>
    <cellStyle name="Note 3 8" xfId="1982" xr:uid="{00000000-0005-0000-0000-00004F070000}"/>
    <cellStyle name="Note 3 8 2" xfId="1983" xr:uid="{00000000-0005-0000-0000-000050070000}"/>
    <cellStyle name="Note 3 8 2 2" xfId="1984" xr:uid="{00000000-0005-0000-0000-000051070000}"/>
    <cellStyle name="Note 3 8 3" xfId="1985" xr:uid="{00000000-0005-0000-0000-000052070000}"/>
    <cellStyle name="Note 3 8 4" xfId="1986" xr:uid="{00000000-0005-0000-0000-000053070000}"/>
    <cellStyle name="Note 3 9" xfId="1987" xr:uid="{00000000-0005-0000-0000-000054070000}"/>
    <cellStyle name="Note 3 9 2" xfId="1988" xr:uid="{00000000-0005-0000-0000-000055070000}"/>
    <cellStyle name="Note 3 9 2 2" xfId="1989" xr:uid="{00000000-0005-0000-0000-000056070000}"/>
    <cellStyle name="Note 3 9 3" xfId="1990" xr:uid="{00000000-0005-0000-0000-000057070000}"/>
    <cellStyle name="Note 3 9 4" xfId="1991" xr:uid="{00000000-0005-0000-0000-000058070000}"/>
    <cellStyle name="Note 4" xfId="1992" xr:uid="{00000000-0005-0000-0000-000059070000}"/>
    <cellStyle name="Note 4 10" xfId="1993" xr:uid="{00000000-0005-0000-0000-00005A070000}"/>
    <cellStyle name="Note 4 10 2" xfId="1994" xr:uid="{00000000-0005-0000-0000-00005B070000}"/>
    <cellStyle name="Note 4 10 2 2" xfId="1995" xr:uid="{00000000-0005-0000-0000-00005C070000}"/>
    <cellStyle name="Note 4 10 3" xfId="1996" xr:uid="{00000000-0005-0000-0000-00005D070000}"/>
    <cellStyle name="Note 4 10 4" xfId="1997" xr:uid="{00000000-0005-0000-0000-00005E070000}"/>
    <cellStyle name="Note 4 2" xfId="1998" xr:uid="{00000000-0005-0000-0000-00005F070000}"/>
    <cellStyle name="Note 4 3" xfId="1999" xr:uid="{00000000-0005-0000-0000-000060070000}"/>
    <cellStyle name="Note 4 4" xfId="2000" xr:uid="{00000000-0005-0000-0000-000061070000}"/>
    <cellStyle name="Note 4 5" xfId="2001" xr:uid="{00000000-0005-0000-0000-000062070000}"/>
    <cellStyle name="Note 4 6" xfId="2002" xr:uid="{00000000-0005-0000-0000-000063070000}"/>
    <cellStyle name="Note 4 7" xfId="2003" xr:uid="{00000000-0005-0000-0000-000064070000}"/>
    <cellStyle name="Note 4 8" xfId="2004" xr:uid="{00000000-0005-0000-0000-000065070000}"/>
    <cellStyle name="Note 4 8 2" xfId="2005" xr:uid="{00000000-0005-0000-0000-000066070000}"/>
    <cellStyle name="Note 4 8 2 2" xfId="2006" xr:uid="{00000000-0005-0000-0000-000067070000}"/>
    <cellStyle name="Note 4 8 3" xfId="2007" xr:uid="{00000000-0005-0000-0000-000068070000}"/>
    <cellStyle name="Note 4 8 4" xfId="2008" xr:uid="{00000000-0005-0000-0000-000069070000}"/>
    <cellStyle name="Note 4 9" xfId="2009" xr:uid="{00000000-0005-0000-0000-00006A070000}"/>
    <cellStyle name="Note 4 9 2" xfId="2010" xr:uid="{00000000-0005-0000-0000-00006B070000}"/>
    <cellStyle name="Note 4 9 2 2" xfId="2011" xr:uid="{00000000-0005-0000-0000-00006C070000}"/>
    <cellStyle name="Note 4 9 3" xfId="2012" xr:uid="{00000000-0005-0000-0000-00006D070000}"/>
    <cellStyle name="Note 4 9 4" xfId="2013" xr:uid="{00000000-0005-0000-0000-00006E070000}"/>
    <cellStyle name="Note 5" xfId="2014" xr:uid="{00000000-0005-0000-0000-00006F070000}"/>
    <cellStyle name="Note 5 10" xfId="2015" xr:uid="{00000000-0005-0000-0000-000070070000}"/>
    <cellStyle name="Note 5 10 2" xfId="2016" xr:uid="{00000000-0005-0000-0000-000071070000}"/>
    <cellStyle name="Note 5 10 2 2" xfId="2017" xr:uid="{00000000-0005-0000-0000-000072070000}"/>
    <cellStyle name="Note 5 10 3" xfId="2018" xr:uid="{00000000-0005-0000-0000-000073070000}"/>
    <cellStyle name="Note 5 10 4" xfId="2019" xr:uid="{00000000-0005-0000-0000-000074070000}"/>
    <cellStyle name="Note 5 2" xfId="2020" xr:uid="{00000000-0005-0000-0000-000075070000}"/>
    <cellStyle name="Note 5 3" xfId="2021" xr:uid="{00000000-0005-0000-0000-000076070000}"/>
    <cellStyle name="Note 5 4" xfId="2022" xr:uid="{00000000-0005-0000-0000-000077070000}"/>
    <cellStyle name="Note 5 5" xfId="2023" xr:uid="{00000000-0005-0000-0000-000078070000}"/>
    <cellStyle name="Note 5 6" xfId="2024" xr:uid="{00000000-0005-0000-0000-000079070000}"/>
    <cellStyle name="Note 5 7" xfId="2025" xr:uid="{00000000-0005-0000-0000-00007A070000}"/>
    <cellStyle name="Note 5 8" xfId="2026" xr:uid="{00000000-0005-0000-0000-00007B070000}"/>
    <cellStyle name="Note 5 8 2" xfId="2027" xr:uid="{00000000-0005-0000-0000-00007C070000}"/>
    <cellStyle name="Note 5 8 2 2" xfId="2028" xr:uid="{00000000-0005-0000-0000-00007D070000}"/>
    <cellStyle name="Note 5 8 3" xfId="2029" xr:uid="{00000000-0005-0000-0000-00007E070000}"/>
    <cellStyle name="Note 5 8 4" xfId="2030" xr:uid="{00000000-0005-0000-0000-00007F070000}"/>
    <cellStyle name="Note 5 9" xfId="2031" xr:uid="{00000000-0005-0000-0000-000080070000}"/>
    <cellStyle name="Note 5 9 2" xfId="2032" xr:uid="{00000000-0005-0000-0000-000081070000}"/>
    <cellStyle name="Note 5 9 2 2" xfId="2033" xr:uid="{00000000-0005-0000-0000-000082070000}"/>
    <cellStyle name="Note 5 9 3" xfId="2034" xr:uid="{00000000-0005-0000-0000-000083070000}"/>
    <cellStyle name="Note 5 9 4" xfId="2035" xr:uid="{00000000-0005-0000-0000-000084070000}"/>
    <cellStyle name="Note 6" xfId="2036" xr:uid="{00000000-0005-0000-0000-000085070000}"/>
    <cellStyle name="Note 6 10" xfId="2037" xr:uid="{00000000-0005-0000-0000-000086070000}"/>
    <cellStyle name="Note 6 10 2" xfId="2038" xr:uid="{00000000-0005-0000-0000-000087070000}"/>
    <cellStyle name="Note 6 10 2 2" xfId="2039" xr:uid="{00000000-0005-0000-0000-000088070000}"/>
    <cellStyle name="Note 6 10 3" xfId="2040" xr:uid="{00000000-0005-0000-0000-000089070000}"/>
    <cellStyle name="Note 6 10 4" xfId="2041" xr:uid="{00000000-0005-0000-0000-00008A070000}"/>
    <cellStyle name="Note 6 2" xfId="2042" xr:uid="{00000000-0005-0000-0000-00008B070000}"/>
    <cellStyle name="Note 6 3" xfId="2043" xr:uid="{00000000-0005-0000-0000-00008C070000}"/>
    <cellStyle name="Note 6 4" xfId="2044" xr:uid="{00000000-0005-0000-0000-00008D070000}"/>
    <cellStyle name="Note 6 5" xfId="2045" xr:uid="{00000000-0005-0000-0000-00008E070000}"/>
    <cellStyle name="Note 6 6" xfId="2046" xr:uid="{00000000-0005-0000-0000-00008F070000}"/>
    <cellStyle name="Note 6 7" xfId="2047" xr:uid="{00000000-0005-0000-0000-000090070000}"/>
    <cellStyle name="Note 6 8" xfId="2048" xr:uid="{00000000-0005-0000-0000-000091070000}"/>
    <cellStyle name="Note 6 8 2" xfId="2049" xr:uid="{00000000-0005-0000-0000-000092070000}"/>
    <cellStyle name="Note 6 8 2 2" xfId="2050" xr:uid="{00000000-0005-0000-0000-000093070000}"/>
    <cellStyle name="Note 6 8 3" xfId="2051" xr:uid="{00000000-0005-0000-0000-000094070000}"/>
    <cellStyle name="Note 6 8 4" xfId="2052" xr:uid="{00000000-0005-0000-0000-000095070000}"/>
    <cellStyle name="Note 6 9" xfId="2053" xr:uid="{00000000-0005-0000-0000-000096070000}"/>
    <cellStyle name="Note 6 9 2" xfId="2054" xr:uid="{00000000-0005-0000-0000-000097070000}"/>
    <cellStyle name="Note 6 9 2 2" xfId="2055" xr:uid="{00000000-0005-0000-0000-000098070000}"/>
    <cellStyle name="Note 6 9 3" xfId="2056" xr:uid="{00000000-0005-0000-0000-000099070000}"/>
    <cellStyle name="Note 6 9 4" xfId="2057" xr:uid="{00000000-0005-0000-0000-00009A070000}"/>
    <cellStyle name="Note 7" xfId="2058" xr:uid="{00000000-0005-0000-0000-00009B070000}"/>
    <cellStyle name="Note 7 2" xfId="2059" xr:uid="{00000000-0005-0000-0000-00009C070000}"/>
    <cellStyle name="Note 7 2 2" xfId="2060" xr:uid="{00000000-0005-0000-0000-00009D070000}"/>
    <cellStyle name="Note 7 2 2 2" xfId="2061" xr:uid="{00000000-0005-0000-0000-00009E070000}"/>
    <cellStyle name="Note 7 2 2 2 2" xfId="2062" xr:uid="{00000000-0005-0000-0000-00009F070000}"/>
    <cellStyle name="Note 7 2 2 3" xfId="2063" xr:uid="{00000000-0005-0000-0000-0000A0070000}"/>
    <cellStyle name="Note 7 2 2 4" xfId="2064" xr:uid="{00000000-0005-0000-0000-0000A1070000}"/>
    <cellStyle name="Note 7 3" xfId="2065" xr:uid="{00000000-0005-0000-0000-0000A2070000}"/>
    <cellStyle name="Note 7 3 2" xfId="2066" xr:uid="{00000000-0005-0000-0000-0000A3070000}"/>
    <cellStyle name="Note 7 3 2 2" xfId="2067" xr:uid="{00000000-0005-0000-0000-0000A4070000}"/>
    <cellStyle name="Note 7 3 2 2 2" xfId="2068" xr:uid="{00000000-0005-0000-0000-0000A5070000}"/>
    <cellStyle name="Note 7 3 2 3" xfId="2069" xr:uid="{00000000-0005-0000-0000-0000A6070000}"/>
    <cellStyle name="Note 7 3 2 4" xfId="2070" xr:uid="{00000000-0005-0000-0000-0000A7070000}"/>
    <cellStyle name="Note 7 4" xfId="2071" xr:uid="{00000000-0005-0000-0000-0000A8070000}"/>
    <cellStyle name="Note 7 5" xfId="2072" xr:uid="{00000000-0005-0000-0000-0000A9070000}"/>
    <cellStyle name="Note 7 6" xfId="2073" xr:uid="{00000000-0005-0000-0000-0000AA070000}"/>
    <cellStyle name="Note 7 7" xfId="2074" xr:uid="{00000000-0005-0000-0000-0000AB070000}"/>
    <cellStyle name="Note 7 7 2" xfId="2075" xr:uid="{00000000-0005-0000-0000-0000AC070000}"/>
    <cellStyle name="Note 7 7 2 2" xfId="2076" xr:uid="{00000000-0005-0000-0000-0000AD070000}"/>
    <cellStyle name="Note 7 7 3" xfId="2077" xr:uid="{00000000-0005-0000-0000-0000AE070000}"/>
    <cellStyle name="Note 7 7 4" xfId="2078" xr:uid="{00000000-0005-0000-0000-0000AF070000}"/>
    <cellStyle name="Note 7 8" xfId="2079" xr:uid="{00000000-0005-0000-0000-0000B0070000}"/>
    <cellStyle name="Note 8" xfId="2080" xr:uid="{00000000-0005-0000-0000-0000B1070000}"/>
    <cellStyle name="Note 8 2" xfId="2081" xr:uid="{00000000-0005-0000-0000-0000B2070000}"/>
    <cellStyle name="Note 9" xfId="1945" xr:uid="{00000000-0005-0000-0000-0000B3070000}"/>
    <cellStyle name="Output" xfId="217" xr:uid="{00000000-0005-0000-0000-0000B4070000}"/>
    <cellStyle name="Output 2" xfId="281" xr:uid="{00000000-0005-0000-0000-0000B5070000}"/>
    <cellStyle name="Output 2 10" xfId="2084" xr:uid="{00000000-0005-0000-0000-0000B6070000}"/>
    <cellStyle name="Output 2 11" xfId="2083" xr:uid="{00000000-0005-0000-0000-0000B7070000}"/>
    <cellStyle name="Output 2 2" xfId="2085" xr:uid="{00000000-0005-0000-0000-0000B8070000}"/>
    <cellStyle name="Output 2 2 2" xfId="2086" xr:uid="{00000000-0005-0000-0000-0000B9070000}"/>
    <cellStyle name="Output 2 3" xfId="2087" xr:uid="{00000000-0005-0000-0000-0000BA070000}"/>
    <cellStyle name="Output 2 3 2" xfId="2088" xr:uid="{00000000-0005-0000-0000-0000BB070000}"/>
    <cellStyle name="Output 2 4" xfId="2089" xr:uid="{00000000-0005-0000-0000-0000BC070000}"/>
    <cellStyle name="Output 2 5" xfId="2090" xr:uid="{00000000-0005-0000-0000-0000BD070000}"/>
    <cellStyle name="Output 2 6" xfId="2091" xr:uid="{00000000-0005-0000-0000-0000BE070000}"/>
    <cellStyle name="Output 2 7" xfId="2092" xr:uid="{00000000-0005-0000-0000-0000BF070000}"/>
    <cellStyle name="Output 2 8" xfId="2093" xr:uid="{00000000-0005-0000-0000-0000C0070000}"/>
    <cellStyle name="Output 2 9" xfId="2094" xr:uid="{00000000-0005-0000-0000-0000C1070000}"/>
    <cellStyle name="Output 3" xfId="2095" xr:uid="{00000000-0005-0000-0000-0000C2070000}"/>
    <cellStyle name="Output 4" xfId="2096" xr:uid="{00000000-0005-0000-0000-0000C3070000}"/>
    <cellStyle name="Output 5" xfId="2097" xr:uid="{00000000-0005-0000-0000-0000C4070000}"/>
    <cellStyle name="Output 6" xfId="2098" xr:uid="{00000000-0005-0000-0000-0000C5070000}"/>
    <cellStyle name="Output 7" xfId="2099" xr:uid="{00000000-0005-0000-0000-0000C6070000}"/>
    <cellStyle name="Output 7 2" xfId="2100" xr:uid="{00000000-0005-0000-0000-0000C7070000}"/>
    <cellStyle name="Output 7 3" xfId="2101" xr:uid="{00000000-0005-0000-0000-0000C8070000}"/>
    <cellStyle name="Output 8" xfId="2102" xr:uid="{00000000-0005-0000-0000-0000C9070000}"/>
    <cellStyle name="Output 8 2" xfId="2103" xr:uid="{00000000-0005-0000-0000-0000CA070000}"/>
    <cellStyle name="Output 9" xfId="2082" xr:uid="{00000000-0005-0000-0000-0000CB070000}"/>
    <cellStyle name="Parentesis de fora" xfId="71" xr:uid="{00000000-0005-0000-0000-0000CC070000}"/>
    <cellStyle name="pb_table_format_total" xfId="72" xr:uid="{00000000-0005-0000-0000-0000CD070000}"/>
    <cellStyle name="Percent [0%]" xfId="74" xr:uid="{00000000-0005-0000-0000-0000CE070000}"/>
    <cellStyle name="Percent [0%] 2" xfId="344" xr:uid="{00000000-0005-0000-0000-0000CF070000}"/>
    <cellStyle name="Percent [0.00%]" xfId="75" xr:uid="{00000000-0005-0000-0000-0000D0070000}"/>
    <cellStyle name="Percent [2]" xfId="76" xr:uid="{00000000-0005-0000-0000-0000D1070000}"/>
    <cellStyle name="Percent [2] 10" xfId="2105" xr:uid="{00000000-0005-0000-0000-0000D2070000}"/>
    <cellStyle name="Percent [2] 2" xfId="2106" xr:uid="{00000000-0005-0000-0000-0000D3070000}"/>
    <cellStyle name="Percent [2] 3" xfId="2107" xr:uid="{00000000-0005-0000-0000-0000D4070000}"/>
    <cellStyle name="Percent [2] 4" xfId="2108" xr:uid="{00000000-0005-0000-0000-0000D5070000}"/>
    <cellStyle name="Percent [2] 5" xfId="2109" xr:uid="{00000000-0005-0000-0000-0000D6070000}"/>
    <cellStyle name="Percent [2] 6" xfId="2110" xr:uid="{00000000-0005-0000-0000-0000D7070000}"/>
    <cellStyle name="Percent [2] 7" xfId="2111" xr:uid="{00000000-0005-0000-0000-0000D8070000}"/>
    <cellStyle name="Percent [2] 8" xfId="2112" xr:uid="{00000000-0005-0000-0000-0000D9070000}"/>
    <cellStyle name="Percent [2] 9" xfId="2113" xr:uid="{00000000-0005-0000-0000-0000DA070000}"/>
    <cellStyle name="Percent 10" xfId="154" xr:uid="{00000000-0005-0000-0000-0000DB070000}"/>
    <cellStyle name="Percent 10 2" xfId="2114" xr:uid="{00000000-0005-0000-0000-0000DC070000}"/>
    <cellStyle name="Percent 10 3" xfId="2115" xr:uid="{00000000-0005-0000-0000-0000DD070000}"/>
    <cellStyle name="Percent 12" xfId="2116" xr:uid="{00000000-0005-0000-0000-0000DE070000}"/>
    <cellStyle name="Percent 12 2" xfId="2117" xr:uid="{00000000-0005-0000-0000-0000DF070000}"/>
    <cellStyle name="Percent 13" xfId="2118" xr:uid="{00000000-0005-0000-0000-0000E0070000}"/>
    <cellStyle name="Percent 14" xfId="2119" xr:uid="{00000000-0005-0000-0000-0000E1070000}"/>
    <cellStyle name="Percent 15" xfId="2120" xr:uid="{00000000-0005-0000-0000-0000E2070000}"/>
    <cellStyle name="Percent 15 2" xfId="2523" xr:uid="{00000000-0005-0000-0000-0000E3070000}"/>
    <cellStyle name="Percent 16" xfId="2121" xr:uid="{00000000-0005-0000-0000-0000E4070000}"/>
    <cellStyle name="Percent 17" xfId="2122" xr:uid="{00000000-0005-0000-0000-0000E5070000}"/>
    <cellStyle name="Percent 18" xfId="2123" xr:uid="{00000000-0005-0000-0000-0000E6070000}"/>
    <cellStyle name="Percent 19" xfId="2124" xr:uid="{00000000-0005-0000-0000-0000E7070000}"/>
    <cellStyle name="Percent 2" xfId="77" xr:uid="{00000000-0005-0000-0000-0000E8070000}"/>
    <cellStyle name="Percent 2 10" xfId="2125" xr:uid="{00000000-0005-0000-0000-0000E9070000}"/>
    <cellStyle name="Percent 2 2" xfId="78" xr:uid="{00000000-0005-0000-0000-0000EA070000}"/>
    <cellStyle name="Percent 2 2 2" xfId="2126" xr:uid="{00000000-0005-0000-0000-0000EB070000}"/>
    <cellStyle name="Percent 2 3" xfId="79" xr:uid="{00000000-0005-0000-0000-0000EC070000}"/>
    <cellStyle name="Percent 2 3 2" xfId="2127" xr:uid="{00000000-0005-0000-0000-0000ED070000}"/>
    <cellStyle name="Percent 2 4" xfId="2128" xr:uid="{00000000-0005-0000-0000-0000EE070000}"/>
    <cellStyle name="Percent 2 5" xfId="2129" xr:uid="{00000000-0005-0000-0000-0000EF070000}"/>
    <cellStyle name="Percent 2 6" xfId="2130" xr:uid="{00000000-0005-0000-0000-0000F0070000}"/>
    <cellStyle name="Percent 2 7" xfId="2131" xr:uid="{00000000-0005-0000-0000-0000F1070000}"/>
    <cellStyle name="Percent 2 8" xfId="2132" xr:uid="{00000000-0005-0000-0000-0000F2070000}"/>
    <cellStyle name="Percent 2 9" xfId="2133" xr:uid="{00000000-0005-0000-0000-0000F3070000}"/>
    <cellStyle name="Percent 20" xfId="2134" xr:uid="{00000000-0005-0000-0000-0000F4070000}"/>
    <cellStyle name="Percent 20 2" xfId="2540" xr:uid="{00000000-0005-0000-0000-0000F5070000}"/>
    <cellStyle name="Percent 21" xfId="2135" xr:uid="{00000000-0005-0000-0000-0000F6070000}"/>
    <cellStyle name="Percent 22" xfId="2136" xr:uid="{00000000-0005-0000-0000-0000F7070000}"/>
    <cellStyle name="Percent 23" xfId="2137" xr:uid="{00000000-0005-0000-0000-0000F8070000}"/>
    <cellStyle name="Percent 24" xfId="2138" xr:uid="{00000000-0005-0000-0000-0000F9070000}"/>
    <cellStyle name="Percent 3" xfId="80" xr:uid="{00000000-0005-0000-0000-0000FA070000}"/>
    <cellStyle name="Percent 3 2" xfId="81" xr:uid="{00000000-0005-0000-0000-0000FB070000}"/>
    <cellStyle name="Percent 3 3" xfId="2139" xr:uid="{00000000-0005-0000-0000-0000FC070000}"/>
    <cellStyle name="Percent 3 4" xfId="2140" xr:uid="{00000000-0005-0000-0000-0000FD070000}"/>
    <cellStyle name="Percent 3 5" xfId="2141" xr:uid="{00000000-0005-0000-0000-0000FE070000}"/>
    <cellStyle name="Percent 3 6" xfId="2142" xr:uid="{00000000-0005-0000-0000-0000FF070000}"/>
    <cellStyle name="Percent 3 7" xfId="2143" xr:uid="{00000000-0005-0000-0000-000000080000}"/>
    <cellStyle name="Percent 4" xfId="82" xr:uid="{00000000-0005-0000-0000-000001080000}"/>
    <cellStyle name="Percent 4 2" xfId="2144" xr:uid="{00000000-0005-0000-0000-000002080000}"/>
    <cellStyle name="Percent 4 3" xfId="2145" xr:uid="{00000000-0005-0000-0000-000003080000}"/>
    <cellStyle name="Percent 4 4" xfId="2146" xr:uid="{00000000-0005-0000-0000-000004080000}"/>
    <cellStyle name="Percent 4 5" xfId="2147" xr:uid="{00000000-0005-0000-0000-000005080000}"/>
    <cellStyle name="Percent 4 6" xfId="2148" xr:uid="{00000000-0005-0000-0000-000006080000}"/>
    <cellStyle name="Percent 5" xfId="83" xr:uid="{00000000-0005-0000-0000-000007080000}"/>
    <cellStyle name="Percent 6" xfId="2149" xr:uid="{00000000-0005-0000-0000-000008080000}"/>
    <cellStyle name="Percent 6 2" xfId="2538" xr:uid="{00000000-0005-0000-0000-000009080000}"/>
    <cellStyle name="Percent 7" xfId="2150" xr:uid="{00000000-0005-0000-0000-00000A080000}"/>
    <cellStyle name="Percent 7 2" xfId="2151" xr:uid="{00000000-0005-0000-0000-00000B080000}"/>
    <cellStyle name="Percent 7 3" xfId="2152" xr:uid="{00000000-0005-0000-0000-00000C080000}"/>
    <cellStyle name="Percent 8" xfId="2104" xr:uid="{00000000-0005-0000-0000-00000D080000}"/>
    <cellStyle name="Percentagem" xfId="73" builtinId="5"/>
    <cellStyle name="Percentagem 2" xfId="157" xr:uid="{00000000-0005-0000-0000-00000F080000}"/>
    <cellStyle name="Percentagem 3" xfId="218" xr:uid="{00000000-0005-0000-0000-000010080000}"/>
    <cellStyle name="Percentagem 3 2" xfId="219" xr:uid="{00000000-0005-0000-0000-000011080000}"/>
    <cellStyle name="Percentagem 4" xfId="220" xr:uid="{00000000-0005-0000-0000-000012080000}"/>
    <cellStyle name="Percentagem 5" xfId="221" xr:uid="{00000000-0005-0000-0000-000013080000}"/>
    <cellStyle name="Percentagem 6" xfId="222" xr:uid="{00000000-0005-0000-0000-000014080000}"/>
    <cellStyle name="Saída 2" xfId="2154" xr:uid="{00000000-0005-0000-0000-000015080000}"/>
    <cellStyle name="Saída 3" xfId="2153" xr:uid="{00000000-0005-0000-0000-000016080000}"/>
    <cellStyle name="SAN" xfId="84" xr:uid="{00000000-0005-0000-0000-000017080000}"/>
    <cellStyle name="SAPBEXaggData" xfId="85" xr:uid="{00000000-0005-0000-0000-000018080000}"/>
    <cellStyle name="SAPBEXaggData 2" xfId="2155" xr:uid="{00000000-0005-0000-0000-000019080000}"/>
    <cellStyle name="SAPBEXaggDataEmph" xfId="86" xr:uid="{00000000-0005-0000-0000-00001A080000}"/>
    <cellStyle name="SAPBEXaggExc1" xfId="2156" xr:uid="{00000000-0005-0000-0000-00001B080000}"/>
    <cellStyle name="SAPBEXaggExc1Emph" xfId="2157" xr:uid="{00000000-0005-0000-0000-00001C080000}"/>
    <cellStyle name="SAPBEXaggExc2" xfId="2158" xr:uid="{00000000-0005-0000-0000-00001D080000}"/>
    <cellStyle name="SAPBEXaggExc2Emph" xfId="2159" xr:uid="{00000000-0005-0000-0000-00001E080000}"/>
    <cellStyle name="SAPBEXaggItem" xfId="87" xr:uid="{00000000-0005-0000-0000-00001F080000}"/>
    <cellStyle name="SAPBEXaggItemX" xfId="88" xr:uid="{00000000-0005-0000-0000-000020080000}"/>
    <cellStyle name="SAPBEXaggItemX 2" xfId="2160" xr:uid="{00000000-0005-0000-0000-000021080000}"/>
    <cellStyle name="SAPBEXbackground" xfId="2161" xr:uid="{00000000-0005-0000-0000-000022080000}"/>
    <cellStyle name="SAPBEXbackground 10" xfId="2162" xr:uid="{00000000-0005-0000-0000-000023080000}"/>
    <cellStyle name="SAPBEXbackground 2" xfId="2163" xr:uid="{00000000-0005-0000-0000-000024080000}"/>
    <cellStyle name="SAPBEXbackground 3" xfId="2164" xr:uid="{00000000-0005-0000-0000-000025080000}"/>
    <cellStyle name="SAPBEXbackground 4" xfId="2165" xr:uid="{00000000-0005-0000-0000-000026080000}"/>
    <cellStyle name="SAPBEXbackground 5" xfId="2166" xr:uid="{00000000-0005-0000-0000-000027080000}"/>
    <cellStyle name="SAPBEXbackground 6" xfId="2167" xr:uid="{00000000-0005-0000-0000-000028080000}"/>
    <cellStyle name="SAPBEXbackground 7" xfId="2168" xr:uid="{00000000-0005-0000-0000-000029080000}"/>
    <cellStyle name="SAPBEXbackground 8" xfId="2169" xr:uid="{00000000-0005-0000-0000-00002A080000}"/>
    <cellStyle name="SAPBEXbackground 9" xfId="2170" xr:uid="{00000000-0005-0000-0000-00002B080000}"/>
    <cellStyle name="SAPBEXbackground_CF" xfId="2171" xr:uid="{00000000-0005-0000-0000-00002C080000}"/>
    <cellStyle name="SAPBEXchaText" xfId="89" xr:uid="{00000000-0005-0000-0000-00002D080000}"/>
    <cellStyle name="SAPBEXchaText 2" xfId="282" xr:uid="{00000000-0005-0000-0000-00002E080000}"/>
    <cellStyle name="SAPBEXchaText 2 2" xfId="2172" xr:uid="{00000000-0005-0000-0000-00002F080000}"/>
    <cellStyle name="SAPBEXexcBad" xfId="2173" xr:uid="{00000000-0005-0000-0000-000030080000}"/>
    <cellStyle name="SAPBEXexcBad7" xfId="90" xr:uid="{00000000-0005-0000-0000-000031080000}"/>
    <cellStyle name="SAPBEXexcBad8" xfId="91" xr:uid="{00000000-0005-0000-0000-000032080000}"/>
    <cellStyle name="SAPBEXexcBad9" xfId="92" xr:uid="{00000000-0005-0000-0000-000033080000}"/>
    <cellStyle name="SAPBEXexcCritical" xfId="2174" xr:uid="{00000000-0005-0000-0000-000034080000}"/>
    <cellStyle name="SAPBEXexcCritical4" xfId="93" xr:uid="{00000000-0005-0000-0000-000035080000}"/>
    <cellStyle name="SAPBEXexcCritical5" xfId="94" xr:uid="{00000000-0005-0000-0000-000036080000}"/>
    <cellStyle name="SAPBEXexcCritical6" xfId="95" xr:uid="{00000000-0005-0000-0000-000037080000}"/>
    <cellStyle name="SAPBEXexcGood" xfId="2175" xr:uid="{00000000-0005-0000-0000-000038080000}"/>
    <cellStyle name="SAPBEXexcGood1" xfId="96" xr:uid="{00000000-0005-0000-0000-000039080000}"/>
    <cellStyle name="SAPBEXexcGood2" xfId="97" xr:uid="{00000000-0005-0000-0000-00003A080000}"/>
    <cellStyle name="SAPBEXexcGood3" xfId="98" xr:uid="{00000000-0005-0000-0000-00003B080000}"/>
    <cellStyle name="SAPBEXexcVeryBad" xfId="2176" xr:uid="{00000000-0005-0000-0000-00003C080000}"/>
    <cellStyle name="SAPBEXfilterDrill" xfId="99" xr:uid="{00000000-0005-0000-0000-00003D080000}"/>
    <cellStyle name="SAPBEXfilterDrill 2" xfId="2177" xr:uid="{00000000-0005-0000-0000-00003E080000}"/>
    <cellStyle name="SAPBEXfilterItem" xfId="100" xr:uid="{00000000-0005-0000-0000-00003F080000}"/>
    <cellStyle name="SAPBEXfilterItem 2" xfId="2178" xr:uid="{00000000-0005-0000-0000-000040080000}"/>
    <cellStyle name="SAPBEXfilterText" xfId="101" xr:uid="{00000000-0005-0000-0000-000041080000}"/>
    <cellStyle name="SAPBEXformats" xfId="102" xr:uid="{00000000-0005-0000-0000-000042080000}"/>
    <cellStyle name="SAPBEXformats 2" xfId="283" xr:uid="{00000000-0005-0000-0000-000043080000}"/>
    <cellStyle name="SAPBEXheaderData" xfId="2179" xr:uid="{00000000-0005-0000-0000-000044080000}"/>
    <cellStyle name="SAPBEXheaderItem" xfId="103" xr:uid="{00000000-0005-0000-0000-000045080000}"/>
    <cellStyle name="SAPBEXheaderItem 2" xfId="2180" xr:uid="{00000000-0005-0000-0000-000046080000}"/>
    <cellStyle name="SAPBEXheaderRowOne" xfId="2181" xr:uid="{00000000-0005-0000-0000-000047080000}"/>
    <cellStyle name="SAPBEXheaderRowOne 10" xfId="2182" xr:uid="{00000000-0005-0000-0000-000048080000}"/>
    <cellStyle name="SAPBEXheaderRowOne 2" xfId="2183" xr:uid="{00000000-0005-0000-0000-000049080000}"/>
    <cellStyle name="SAPBEXheaderRowOne 3" xfId="2184" xr:uid="{00000000-0005-0000-0000-00004A080000}"/>
    <cellStyle name="SAPBEXheaderRowOne 4" xfId="2185" xr:uid="{00000000-0005-0000-0000-00004B080000}"/>
    <cellStyle name="SAPBEXheaderRowOne 5" xfId="2186" xr:uid="{00000000-0005-0000-0000-00004C080000}"/>
    <cellStyle name="SAPBEXheaderRowOne 6" xfId="2187" xr:uid="{00000000-0005-0000-0000-00004D080000}"/>
    <cellStyle name="SAPBEXheaderRowOne 7" xfId="2188" xr:uid="{00000000-0005-0000-0000-00004E080000}"/>
    <cellStyle name="SAPBEXheaderRowOne 8" xfId="2189" xr:uid="{00000000-0005-0000-0000-00004F080000}"/>
    <cellStyle name="SAPBEXheaderRowOne 9" xfId="2190" xr:uid="{00000000-0005-0000-0000-000050080000}"/>
    <cellStyle name="SAPBEXheaderRowThree" xfId="2191" xr:uid="{00000000-0005-0000-0000-000051080000}"/>
    <cellStyle name="SAPBEXheaderRowThree 10" xfId="2192" xr:uid="{00000000-0005-0000-0000-000052080000}"/>
    <cellStyle name="SAPBEXheaderRowThree 2" xfId="2193" xr:uid="{00000000-0005-0000-0000-000053080000}"/>
    <cellStyle name="SAPBEXheaderRowThree 3" xfId="2194" xr:uid="{00000000-0005-0000-0000-000054080000}"/>
    <cellStyle name="SAPBEXheaderRowThree 4" xfId="2195" xr:uid="{00000000-0005-0000-0000-000055080000}"/>
    <cellStyle name="SAPBEXheaderRowThree 5" xfId="2196" xr:uid="{00000000-0005-0000-0000-000056080000}"/>
    <cellStyle name="SAPBEXheaderRowThree 6" xfId="2197" xr:uid="{00000000-0005-0000-0000-000057080000}"/>
    <cellStyle name="SAPBEXheaderRowThree 7" xfId="2198" xr:uid="{00000000-0005-0000-0000-000058080000}"/>
    <cellStyle name="SAPBEXheaderRowThree 8" xfId="2199" xr:uid="{00000000-0005-0000-0000-000059080000}"/>
    <cellStyle name="SAPBEXheaderRowThree 9" xfId="2200" xr:uid="{00000000-0005-0000-0000-00005A080000}"/>
    <cellStyle name="SAPBEXheaderRowThree_CF" xfId="2201" xr:uid="{00000000-0005-0000-0000-00005B080000}"/>
    <cellStyle name="SAPBEXheaderRowTwo" xfId="2202" xr:uid="{00000000-0005-0000-0000-00005C080000}"/>
    <cellStyle name="SAPBEXheaderSingleRow" xfId="2203" xr:uid="{00000000-0005-0000-0000-00005D080000}"/>
    <cellStyle name="SAPBEXheaderSingleRow 10" xfId="2204" xr:uid="{00000000-0005-0000-0000-00005E080000}"/>
    <cellStyle name="SAPBEXheaderSingleRow 2" xfId="2205" xr:uid="{00000000-0005-0000-0000-00005F080000}"/>
    <cellStyle name="SAPBEXheaderSingleRow 3" xfId="2206" xr:uid="{00000000-0005-0000-0000-000060080000}"/>
    <cellStyle name="SAPBEXheaderSingleRow 4" xfId="2207" xr:uid="{00000000-0005-0000-0000-000061080000}"/>
    <cellStyle name="SAPBEXheaderSingleRow 5" xfId="2208" xr:uid="{00000000-0005-0000-0000-000062080000}"/>
    <cellStyle name="SAPBEXheaderSingleRow 6" xfId="2209" xr:uid="{00000000-0005-0000-0000-000063080000}"/>
    <cellStyle name="SAPBEXheaderSingleRow 7" xfId="2210" xr:uid="{00000000-0005-0000-0000-000064080000}"/>
    <cellStyle name="SAPBEXheaderSingleRow 8" xfId="2211" xr:uid="{00000000-0005-0000-0000-000065080000}"/>
    <cellStyle name="SAPBEXheaderSingleRow 9" xfId="2212" xr:uid="{00000000-0005-0000-0000-000066080000}"/>
    <cellStyle name="SAPBEXheaderText" xfId="104" xr:uid="{00000000-0005-0000-0000-000067080000}"/>
    <cellStyle name="SAPBEXheaderText 2" xfId="2213" xr:uid="{00000000-0005-0000-0000-000068080000}"/>
    <cellStyle name="SAPBEXHLevel0" xfId="105" xr:uid="{00000000-0005-0000-0000-000069080000}"/>
    <cellStyle name="SAPBEXHLevel0 10" xfId="2214" xr:uid="{00000000-0005-0000-0000-00006A080000}"/>
    <cellStyle name="SAPBEXHLevel0 2" xfId="284" xr:uid="{00000000-0005-0000-0000-00006B080000}"/>
    <cellStyle name="SAPBEXHLevel0 2 2" xfId="2215" xr:uid="{00000000-0005-0000-0000-00006C080000}"/>
    <cellStyle name="SAPBEXHLevel0 3" xfId="2216" xr:uid="{00000000-0005-0000-0000-00006D080000}"/>
    <cellStyle name="SAPBEXHLevel0 4" xfId="2217" xr:uid="{00000000-0005-0000-0000-00006E080000}"/>
    <cellStyle name="SAPBEXHLevel0 5" xfId="2218" xr:uid="{00000000-0005-0000-0000-00006F080000}"/>
    <cellStyle name="SAPBEXHLevel0 6" xfId="2219" xr:uid="{00000000-0005-0000-0000-000070080000}"/>
    <cellStyle name="SAPBEXHLevel0 7" xfId="2220" xr:uid="{00000000-0005-0000-0000-000071080000}"/>
    <cellStyle name="SAPBEXHLevel0 8" xfId="2221" xr:uid="{00000000-0005-0000-0000-000072080000}"/>
    <cellStyle name="SAPBEXHLevel0 9" xfId="2222" xr:uid="{00000000-0005-0000-0000-000073080000}"/>
    <cellStyle name="SAPBEXHLevel0X" xfId="106" xr:uid="{00000000-0005-0000-0000-000074080000}"/>
    <cellStyle name="SAPBEXHLevel0X 10" xfId="2223" xr:uid="{00000000-0005-0000-0000-000075080000}"/>
    <cellStyle name="SAPBEXHLevel0X 2" xfId="285" xr:uid="{00000000-0005-0000-0000-000076080000}"/>
    <cellStyle name="SAPBEXHLevel0X 2 2" xfId="2224" xr:uid="{00000000-0005-0000-0000-000077080000}"/>
    <cellStyle name="SAPBEXHLevel0X 3" xfId="2225" xr:uid="{00000000-0005-0000-0000-000078080000}"/>
    <cellStyle name="SAPBEXHLevel0X 4" xfId="2226" xr:uid="{00000000-0005-0000-0000-000079080000}"/>
    <cellStyle name="SAPBEXHLevel0X 5" xfId="2227" xr:uid="{00000000-0005-0000-0000-00007A080000}"/>
    <cellStyle name="SAPBEXHLevel0X 6" xfId="2228" xr:uid="{00000000-0005-0000-0000-00007B080000}"/>
    <cellStyle name="SAPBEXHLevel0X 7" xfId="2229" xr:uid="{00000000-0005-0000-0000-00007C080000}"/>
    <cellStyle name="SAPBEXHLevel0X 8" xfId="2230" xr:uid="{00000000-0005-0000-0000-00007D080000}"/>
    <cellStyle name="SAPBEXHLevel0X 9" xfId="2231" xr:uid="{00000000-0005-0000-0000-00007E080000}"/>
    <cellStyle name="SAPBEXHLevel1" xfId="107" xr:uid="{00000000-0005-0000-0000-00007F080000}"/>
    <cellStyle name="SAPBEXHLevel1 10" xfId="2232" xr:uid="{00000000-0005-0000-0000-000080080000}"/>
    <cellStyle name="SAPBEXHLevel1 2" xfId="286" xr:uid="{00000000-0005-0000-0000-000081080000}"/>
    <cellStyle name="SAPBEXHLevel1 2 2" xfId="2233" xr:uid="{00000000-0005-0000-0000-000082080000}"/>
    <cellStyle name="SAPBEXHLevel1 3" xfId="2234" xr:uid="{00000000-0005-0000-0000-000083080000}"/>
    <cellStyle name="SAPBEXHLevel1 4" xfId="2235" xr:uid="{00000000-0005-0000-0000-000084080000}"/>
    <cellStyle name="SAPBEXHLevel1 5" xfId="2236" xr:uid="{00000000-0005-0000-0000-000085080000}"/>
    <cellStyle name="SAPBEXHLevel1 6" xfId="2237" xr:uid="{00000000-0005-0000-0000-000086080000}"/>
    <cellStyle name="SAPBEXHLevel1 7" xfId="2238" xr:uid="{00000000-0005-0000-0000-000087080000}"/>
    <cellStyle name="SAPBEXHLevel1 8" xfId="2239" xr:uid="{00000000-0005-0000-0000-000088080000}"/>
    <cellStyle name="SAPBEXHLevel1 9" xfId="2240" xr:uid="{00000000-0005-0000-0000-000089080000}"/>
    <cellStyle name="SAPBEXHLevel1X" xfId="108" xr:uid="{00000000-0005-0000-0000-00008A080000}"/>
    <cellStyle name="SAPBEXHLevel1X 10" xfId="2241" xr:uid="{00000000-0005-0000-0000-00008B080000}"/>
    <cellStyle name="SAPBEXHLevel1X 2" xfId="287" xr:uid="{00000000-0005-0000-0000-00008C080000}"/>
    <cellStyle name="SAPBEXHLevel1X 2 2" xfId="2242" xr:uid="{00000000-0005-0000-0000-00008D080000}"/>
    <cellStyle name="SAPBEXHLevel1X 3" xfId="2243" xr:uid="{00000000-0005-0000-0000-00008E080000}"/>
    <cellStyle name="SAPBEXHLevel1X 4" xfId="2244" xr:uid="{00000000-0005-0000-0000-00008F080000}"/>
    <cellStyle name="SAPBEXHLevel1X 5" xfId="2245" xr:uid="{00000000-0005-0000-0000-000090080000}"/>
    <cellStyle name="SAPBEXHLevel1X 6" xfId="2246" xr:uid="{00000000-0005-0000-0000-000091080000}"/>
    <cellStyle name="SAPBEXHLevel1X 7" xfId="2247" xr:uid="{00000000-0005-0000-0000-000092080000}"/>
    <cellStyle name="SAPBEXHLevel1X 8" xfId="2248" xr:uid="{00000000-0005-0000-0000-000093080000}"/>
    <cellStyle name="SAPBEXHLevel1X 9" xfId="2249" xr:uid="{00000000-0005-0000-0000-000094080000}"/>
    <cellStyle name="SAPBEXHLevel2" xfId="109" xr:uid="{00000000-0005-0000-0000-000095080000}"/>
    <cellStyle name="SAPBEXHLevel2 10" xfId="2250" xr:uid="{00000000-0005-0000-0000-000096080000}"/>
    <cellStyle name="SAPBEXHLevel2 2" xfId="288" xr:uid="{00000000-0005-0000-0000-000097080000}"/>
    <cellStyle name="SAPBEXHLevel2 2 2" xfId="2251" xr:uid="{00000000-0005-0000-0000-000098080000}"/>
    <cellStyle name="SAPBEXHLevel2 3" xfId="2252" xr:uid="{00000000-0005-0000-0000-000099080000}"/>
    <cellStyle name="SAPBEXHLevel2 4" xfId="2253" xr:uid="{00000000-0005-0000-0000-00009A080000}"/>
    <cellStyle name="SAPBEXHLevel2 5" xfId="2254" xr:uid="{00000000-0005-0000-0000-00009B080000}"/>
    <cellStyle name="SAPBEXHLevel2 6" xfId="2255" xr:uid="{00000000-0005-0000-0000-00009C080000}"/>
    <cellStyle name="SAPBEXHLevel2 7" xfId="2256" xr:uid="{00000000-0005-0000-0000-00009D080000}"/>
    <cellStyle name="SAPBEXHLevel2 8" xfId="2257" xr:uid="{00000000-0005-0000-0000-00009E080000}"/>
    <cellStyle name="SAPBEXHLevel2 9" xfId="2258" xr:uid="{00000000-0005-0000-0000-00009F080000}"/>
    <cellStyle name="SAPBEXHLevel2X" xfId="110" xr:uid="{00000000-0005-0000-0000-0000A0080000}"/>
    <cellStyle name="SAPBEXHLevel2X 10" xfId="2259" xr:uid="{00000000-0005-0000-0000-0000A1080000}"/>
    <cellStyle name="SAPBEXHLevel2X 2" xfId="289" xr:uid="{00000000-0005-0000-0000-0000A2080000}"/>
    <cellStyle name="SAPBEXHLevel2X 2 2" xfId="2260" xr:uid="{00000000-0005-0000-0000-0000A3080000}"/>
    <cellStyle name="SAPBEXHLevel2X 3" xfId="2261" xr:uid="{00000000-0005-0000-0000-0000A4080000}"/>
    <cellStyle name="SAPBEXHLevel2X 4" xfId="2262" xr:uid="{00000000-0005-0000-0000-0000A5080000}"/>
    <cellStyle name="SAPBEXHLevel2X 5" xfId="2263" xr:uid="{00000000-0005-0000-0000-0000A6080000}"/>
    <cellStyle name="SAPBEXHLevel2X 6" xfId="2264" xr:uid="{00000000-0005-0000-0000-0000A7080000}"/>
    <cellStyle name="SAPBEXHLevel2X 7" xfId="2265" xr:uid="{00000000-0005-0000-0000-0000A8080000}"/>
    <cellStyle name="SAPBEXHLevel2X 8" xfId="2266" xr:uid="{00000000-0005-0000-0000-0000A9080000}"/>
    <cellStyle name="SAPBEXHLevel2X 9" xfId="2267" xr:uid="{00000000-0005-0000-0000-0000AA080000}"/>
    <cellStyle name="SAPBEXHLevel3" xfId="111" xr:uid="{00000000-0005-0000-0000-0000AB080000}"/>
    <cellStyle name="SAPBEXHLevel3 10" xfId="2268" xr:uid="{00000000-0005-0000-0000-0000AC080000}"/>
    <cellStyle name="SAPBEXHLevel3 2" xfId="290" xr:uid="{00000000-0005-0000-0000-0000AD080000}"/>
    <cellStyle name="SAPBEXHLevel3 2 2" xfId="2269" xr:uid="{00000000-0005-0000-0000-0000AE080000}"/>
    <cellStyle name="SAPBEXHLevel3 3" xfId="2270" xr:uid="{00000000-0005-0000-0000-0000AF080000}"/>
    <cellStyle name="SAPBEXHLevel3 4" xfId="2271" xr:uid="{00000000-0005-0000-0000-0000B0080000}"/>
    <cellStyle name="SAPBEXHLevel3 5" xfId="2272" xr:uid="{00000000-0005-0000-0000-0000B1080000}"/>
    <cellStyle name="SAPBEXHLevel3 6" xfId="2273" xr:uid="{00000000-0005-0000-0000-0000B2080000}"/>
    <cellStyle name="SAPBEXHLevel3 7" xfId="2274" xr:uid="{00000000-0005-0000-0000-0000B3080000}"/>
    <cellStyle name="SAPBEXHLevel3 8" xfId="2275" xr:uid="{00000000-0005-0000-0000-0000B4080000}"/>
    <cellStyle name="SAPBEXHLevel3 9" xfId="2276" xr:uid="{00000000-0005-0000-0000-0000B5080000}"/>
    <cellStyle name="SAPBEXHLevel3X" xfId="112" xr:uid="{00000000-0005-0000-0000-0000B6080000}"/>
    <cellStyle name="SAPBEXHLevel3X 10" xfId="2277" xr:uid="{00000000-0005-0000-0000-0000B7080000}"/>
    <cellStyle name="SAPBEXHLevel3X 2" xfId="291" xr:uid="{00000000-0005-0000-0000-0000B8080000}"/>
    <cellStyle name="SAPBEXHLevel3X 2 2" xfId="2278" xr:uid="{00000000-0005-0000-0000-0000B9080000}"/>
    <cellStyle name="SAPBEXHLevel3X 3" xfId="2279" xr:uid="{00000000-0005-0000-0000-0000BA080000}"/>
    <cellStyle name="SAPBEXHLevel3X 4" xfId="2280" xr:uid="{00000000-0005-0000-0000-0000BB080000}"/>
    <cellStyle name="SAPBEXHLevel3X 5" xfId="2281" xr:uid="{00000000-0005-0000-0000-0000BC080000}"/>
    <cellStyle name="SAPBEXHLevel3X 6" xfId="2282" xr:uid="{00000000-0005-0000-0000-0000BD080000}"/>
    <cellStyle name="SAPBEXHLevel3X 7" xfId="2283" xr:uid="{00000000-0005-0000-0000-0000BE080000}"/>
    <cellStyle name="SAPBEXHLevel3X 8" xfId="2284" xr:uid="{00000000-0005-0000-0000-0000BF080000}"/>
    <cellStyle name="SAPBEXHLevel3X 9" xfId="2285" xr:uid="{00000000-0005-0000-0000-0000C0080000}"/>
    <cellStyle name="SAPBEXinputData" xfId="113" xr:uid="{00000000-0005-0000-0000-0000C1080000}"/>
    <cellStyle name="SAPBEXresData" xfId="114" xr:uid="{00000000-0005-0000-0000-0000C2080000}"/>
    <cellStyle name="SAPBEXresDataEmph" xfId="115" xr:uid="{00000000-0005-0000-0000-0000C3080000}"/>
    <cellStyle name="SAPBEXresExc1" xfId="2286" xr:uid="{00000000-0005-0000-0000-0000C4080000}"/>
    <cellStyle name="SAPBEXresExc1Emph" xfId="2287" xr:uid="{00000000-0005-0000-0000-0000C5080000}"/>
    <cellStyle name="SAPBEXresExc2" xfId="2288" xr:uid="{00000000-0005-0000-0000-0000C6080000}"/>
    <cellStyle name="SAPBEXresExc2Emph" xfId="2289" xr:uid="{00000000-0005-0000-0000-0000C7080000}"/>
    <cellStyle name="SAPBEXresItem" xfId="116" xr:uid="{00000000-0005-0000-0000-0000C8080000}"/>
    <cellStyle name="SAPBEXresItemX" xfId="117" xr:uid="{00000000-0005-0000-0000-0000C9080000}"/>
    <cellStyle name="SAPBEXresItemX 2" xfId="2291" xr:uid="{00000000-0005-0000-0000-0000CA080000}"/>
    <cellStyle name="SAPBEXresItemX 3" xfId="2290" xr:uid="{00000000-0005-0000-0000-0000CB080000}"/>
    <cellStyle name="SAPBEXstdData" xfId="118" xr:uid="{00000000-0005-0000-0000-0000CC080000}"/>
    <cellStyle name="SAPBEXstdData 10" xfId="2293" xr:uid="{00000000-0005-0000-0000-0000CD080000}"/>
    <cellStyle name="SAPBEXstdData 11" xfId="2292" xr:uid="{00000000-0005-0000-0000-0000CE080000}"/>
    <cellStyle name="SAPBEXstdData 2" xfId="2294" xr:uid="{00000000-0005-0000-0000-0000CF080000}"/>
    <cellStyle name="SAPBEXstdData 3" xfId="2295" xr:uid="{00000000-0005-0000-0000-0000D0080000}"/>
    <cellStyle name="SAPBEXstdData 4" xfId="2296" xr:uid="{00000000-0005-0000-0000-0000D1080000}"/>
    <cellStyle name="SAPBEXstdData 5" xfId="2297" xr:uid="{00000000-0005-0000-0000-0000D2080000}"/>
    <cellStyle name="SAPBEXstdData 6" xfId="2298" xr:uid="{00000000-0005-0000-0000-0000D3080000}"/>
    <cellStyle name="SAPBEXstdData 7" xfId="2299" xr:uid="{00000000-0005-0000-0000-0000D4080000}"/>
    <cellStyle name="SAPBEXstdData 8" xfId="2300" xr:uid="{00000000-0005-0000-0000-0000D5080000}"/>
    <cellStyle name="SAPBEXstdData 9" xfId="2301" xr:uid="{00000000-0005-0000-0000-0000D6080000}"/>
    <cellStyle name="SAPBEXstdData_CF" xfId="2302" xr:uid="{00000000-0005-0000-0000-0000D7080000}"/>
    <cellStyle name="SAPBEXstdDataEmph" xfId="119" xr:uid="{00000000-0005-0000-0000-0000D8080000}"/>
    <cellStyle name="SAPBEXstdExc1" xfId="2303" xr:uid="{00000000-0005-0000-0000-0000D9080000}"/>
    <cellStyle name="SAPBEXstdExc1Emph" xfId="2304" xr:uid="{00000000-0005-0000-0000-0000DA080000}"/>
    <cellStyle name="SAPBEXstdExc2" xfId="2305" xr:uid="{00000000-0005-0000-0000-0000DB080000}"/>
    <cellStyle name="SAPBEXstdExc2Emph" xfId="2306" xr:uid="{00000000-0005-0000-0000-0000DC080000}"/>
    <cellStyle name="SAPBEXstdItem" xfId="120" xr:uid="{00000000-0005-0000-0000-0000DD080000}"/>
    <cellStyle name="SAPBEXstdItem 10" xfId="2308" xr:uid="{00000000-0005-0000-0000-0000DE080000}"/>
    <cellStyle name="SAPBEXstdItem 11" xfId="2307" xr:uid="{00000000-0005-0000-0000-0000DF080000}"/>
    <cellStyle name="SAPBEXstdItem 2" xfId="292" xr:uid="{00000000-0005-0000-0000-0000E0080000}"/>
    <cellStyle name="SAPBEXstdItem 2 2" xfId="2309" xr:uid="{00000000-0005-0000-0000-0000E1080000}"/>
    <cellStyle name="SAPBEXstdItem 3" xfId="2310" xr:uid="{00000000-0005-0000-0000-0000E2080000}"/>
    <cellStyle name="SAPBEXstdItem 4" xfId="2311" xr:uid="{00000000-0005-0000-0000-0000E3080000}"/>
    <cellStyle name="SAPBEXstdItem 5" xfId="2312" xr:uid="{00000000-0005-0000-0000-0000E4080000}"/>
    <cellStyle name="SAPBEXstdItem 6" xfId="2313" xr:uid="{00000000-0005-0000-0000-0000E5080000}"/>
    <cellStyle name="SAPBEXstdItem 7" xfId="2314" xr:uid="{00000000-0005-0000-0000-0000E6080000}"/>
    <cellStyle name="SAPBEXstdItem 8" xfId="2315" xr:uid="{00000000-0005-0000-0000-0000E7080000}"/>
    <cellStyle name="SAPBEXstdItem 9" xfId="2316" xr:uid="{00000000-0005-0000-0000-0000E8080000}"/>
    <cellStyle name="SAPBEXstdItem_CF" xfId="2317" xr:uid="{00000000-0005-0000-0000-0000E9080000}"/>
    <cellStyle name="SAPBEXstdItemHeader" xfId="2318" xr:uid="{00000000-0005-0000-0000-0000EA080000}"/>
    <cellStyle name="SAPBEXstdItemLeft" xfId="2319" xr:uid="{00000000-0005-0000-0000-0000EB080000}"/>
    <cellStyle name="SAPBEXstdItemLeftChart" xfId="2320" xr:uid="{00000000-0005-0000-0000-0000EC080000}"/>
    <cellStyle name="SAPBEXstdItemX" xfId="121" xr:uid="{00000000-0005-0000-0000-0000ED080000}"/>
    <cellStyle name="SAPBEXstdItemX 10" xfId="2321" xr:uid="{00000000-0005-0000-0000-0000EE080000}"/>
    <cellStyle name="SAPBEXstdItemX 2" xfId="293" xr:uid="{00000000-0005-0000-0000-0000EF080000}"/>
    <cellStyle name="SAPBEXstdItemX 2 2" xfId="2322" xr:uid="{00000000-0005-0000-0000-0000F0080000}"/>
    <cellStyle name="SAPBEXstdItemX 3" xfId="2323" xr:uid="{00000000-0005-0000-0000-0000F1080000}"/>
    <cellStyle name="SAPBEXstdItemX 4" xfId="2324" xr:uid="{00000000-0005-0000-0000-0000F2080000}"/>
    <cellStyle name="SAPBEXstdItemX 5" xfId="2325" xr:uid="{00000000-0005-0000-0000-0000F3080000}"/>
    <cellStyle name="SAPBEXstdItemX 6" xfId="2326" xr:uid="{00000000-0005-0000-0000-0000F4080000}"/>
    <cellStyle name="SAPBEXstdItemX 7" xfId="2327" xr:uid="{00000000-0005-0000-0000-0000F5080000}"/>
    <cellStyle name="SAPBEXstdItemX 8" xfId="2328" xr:uid="{00000000-0005-0000-0000-0000F6080000}"/>
    <cellStyle name="SAPBEXstdItemX 9" xfId="2329" xr:uid="{00000000-0005-0000-0000-0000F7080000}"/>
    <cellStyle name="SAPBEXstdItemX_CF" xfId="2330" xr:uid="{00000000-0005-0000-0000-0000F8080000}"/>
    <cellStyle name="SAPBEXsubData" xfId="2331" xr:uid="{00000000-0005-0000-0000-0000F9080000}"/>
    <cellStyle name="SAPBEXsubDataEmph" xfId="2332" xr:uid="{00000000-0005-0000-0000-0000FA080000}"/>
    <cellStyle name="SAPBEXsubExc1" xfId="2333" xr:uid="{00000000-0005-0000-0000-0000FB080000}"/>
    <cellStyle name="SAPBEXsubExc1Emph" xfId="2334" xr:uid="{00000000-0005-0000-0000-0000FC080000}"/>
    <cellStyle name="SAPBEXsubExc2" xfId="2335" xr:uid="{00000000-0005-0000-0000-0000FD080000}"/>
    <cellStyle name="SAPBEXsubExc2Emph" xfId="2336" xr:uid="{00000000-0005-0000-0000-0000FE080000}"/>
    <cellStyle name="SAPBEXsubItem" xfId="2337" xr:uid="{00000000-0005-0000-0000-0000FF080000}"/>
    <cellStyle name="SAPBEXtitle" xfId="122" xr:uid="{00000000-0005-0000-0000-000000090000}"/>
    <cellStyle name="SAPBEXtitle 2" xfId="2338" xr:uid="{00000000-0005-0000-0000-000001090000}"/>
    <cellStyle name="SAPBEXundefined" xfId="123" xr:uid="{00000000-0005-0000-0000-000002090000}"/>
    <cellStyle name="SAPBEXundefined 2" xfId="2339" xr:uid="{00000000-0005-0000-0000-000003090000}"/>
    <cellStyle name="SAPBorder" xfId="301" xr:uid="{00000000-0005-0000-0000-000004090000}"/>
    <cellStyle name="SAPDataCell" xfId="302" xr:uid="{00000000-0005-0000-0000-000005090000}"/>
    <cellStyle name="SAPDataTotalCell" xfId="303" xr:uid="{00000000-0005-0000-0000-000006090000}"/>
    <cellStyle name="SAPDimensionCell" xfId="304" xr:uid="{00000000-0005-0000-0000-000007090000}"/>
    <cellStyle name="SAPEditableDataCell" xfId="305" xr:uid="{00000000-0005-0000-0000-000008090000}"/>
    <cellStyle name="SAPEditableDataTotalCell" xfId="306" xr:uid="{00000000-0005-0000-0000-000009090000}"/>
    <cellStyle name="SAPEmphasized" xfId="307" xr:uid="{00000000-0005-0000-0000-00000A090000}"/>
    <cellStyle name="SAPEmphasizedEditableDataCell" xfId="308" xr:uid="{00000000-0005-0000-0000-00000B090000}"/>
    <cellStyle name="SAPEmphasizedEditableDataTotalCell" xfId="309" xr:uid="{00000000-0005-0000-0000-00000C090000}"/>
    <cellStyle name="SAPEmphasizedLockedDataCell" xfId="310" xr:uid="{00000000-0005-0000-0000-00000D090000}"/>
    <cellStyle name="SAPEmphasizedLockedDataTotalCell" xfId="311" xr:uid="{00000000-0005-0000-0000-00000E090000}"/>
    <cellStyle name="SAPEmphasizedReadonlyDataCell" xfId="312" xr:uid="{00000000-0005-0000-0000-00000F090000}"/>
    <cellStyle name="SAPEmphasizedReadonlyDataTotalCell" xfId="313" xr:uid="{00000000-0005-0000-0000-000010090000}"/>
    <cellStyle name="SAPEmphasizedTotal" xfId="314" xr:uid="{00000000-0005-0000-0000-000011090000}"/>
    <cellStyle name="SAPExceptionLevel1" xfId="315" xr:uid="{00000000-0005-0000-0000-000012090000}"/>
    <cellStyle name="SAPExceptionLevel2" xfId="316" xr:uid="{00000000-0005-0000-0000-000013090000}"/>
    <cellStyle name="SAPExceptionLevel3" xfId="317" xr:uid="{00000000-0005-0000-0000-000014090000}"/>
    <cellStyle name="SAPExceptionLevel4" xfId="318" xr:uid="{00000000-0005-0000-0000-000015090000}"/>
    <cellStyle name="SAPExceptionLevel5" xfId="319" xr:uid="{00000000-0005-0000-0000-000016090000}"/>
    <cellStyle name="SAPExceptionLevel6" xfId="320" xr:uid="{00000000-0005-0000-0000-000017090000}"/>
    <cellStyle name="SAPExceptionLevel7" xfId="321" xr:uid="{00000000-0005-0000-0000-000018090000}"/>
    <cellStyle name="SAPExceptionLevel8" xfId="322" xr:uid="{00000000-0005-0000-0000-000019090000}"/>
    <cellStyle name="SAPExceptionLevel9" xfId="323" xr:uid="{00000000-0005-0000-0000-00001A090000}"/>
    <cellStyle name="SAPHierarchyCell0" xfId="324" xr:uid="{00000000-0005-0000-0000-00001B090000}"/>
    <cellStyle name="SAPHierarchyCell1" xfId="325" xr:uid="{00000000-0005-0000-0000-00001C090000}"/>
    <cellStyle name="SAPHierarchyCell2" xfId="326" xr:uid="{00000000-0005-0000-0000-00001D090000}"/>
    <cellStyle name="SAPHierarchyCell3" xfId="327" xr:uid="{00000000-0005-0000-0000-00001E090000}"/>
    <cellStyle name="SAPHierarchyCell4" xfId="328" xr:uid="{00000000-0005-0000-0000-00001F090000}"/>
    <cellStyle name="SAPKey" xfId="124" xr:uid="{00000000-0005-0000-0000-000020090000}"/>
    <cellStyle name="SAPKey 10" xfId="2340" xr:uid="{00000000-0005-0000-0000-000021090000}"/>
    <cellStyle name="SAPKey 2" xfId="2341" xr:uid="{00000000-0005-0000-0000-000022090000}"/>
    <cellStyle name="SAPKey 3" xfId="2342" xr:uid="{00000000-0005-0000-0000-000023090000}"/>
    <cellStyle name="SAPKey 4" xfId="2343" xr:uid="{00000000-0005-0000-0000-000024090000}"/>
    <cellStyle name="SAPKey 5" xfId="2344" xr:uid="{00000000-0005-0000-0000-000025090000}"/>
    <cellStyle name="SAPKey 6" xfId="2345" xr:uid="{00000000-0005-0000-0000-000026090000}"/>
    <cellStyle name="SAPKey 7" xfId="2346" xr:uid="{00000000-0005-0000-0000-000027090000}"/>
    <cellStyle name="SAPKey 8" xfId="2347" xr:uid="{00000000-0005-0000-0000-000028090000}"/>
    <cellStyle name="SAPKey 9" xfId="2348" xr:uid="{00000000-0005-0000-0000-000029090000}"/>
    <cellStyle name="SAPKey_CF" xfId="2349" xr:uid="{00000000-0005-0000-0000-00002A090000}"/>
    <cellStyle name="SAPLocked" xfId="125" xr:uid="{00000000-0005-0000-0000-00002B090000}"/>
    <cellStyle name="SAPLocked 10" xfId="2350" xr:uid="{00000000-0005-0000-0000-00002C090000}"/>
    <cellStyle name="SAPLocked 2" xfId="2351" xr:uid="{00000000-0005-0000-0000-00002D090000}"/>
    <cellStyle name="SAPLocked 3" xfId="2352" xr:uid="{00000000-0005-0000-0000-00002E090000}"/>
    <cellStyle name="SAPLocked 4" xfId="2353" xr:uid="{00000000-0005-0000-0000-00002F090000}"/>
    <cellStyle name="SAPLocked 5" xfId="2354" xr:uid="{00000000-0005-0000-0000-000030090000}"/>
    <cellStyle name="SAPLocked 6" xfId="2355" xr:uid="{00000000-0005-0000-0000-000031090000}"/>
    <cellStyle name="SAPLocked 7" xfId="2356" xr:uid="{00000000-0005-0000-0000-000032090000}"/>
    <cellStyle name="SAPLocked 8" xfId="2357" xr:uid="{00000000-0005-0000-0000-000033090000}"/>
    <cellStyle name="SAPLocked 9" xfId="2358" xr:uid="{00000000-0005-0000-0000-000034090000}"/>
    <cellStyle name="SAPLocked_CF" xfId="2359" xr:uid="{00000000-0005-0000-0000-000035090000}"/>
    <cellStyle name="SAPLockedDataCell" xfId="329" xr:uid="{00000000-0005-0000-0000-000036090000}"/>
    <cellStyle name="SAPLockedDataTotalCell" xfId="330" xr:uid="{00000000-0005-0000-0000-000037090000}"/>
    <cellStyle name="SAPMemberCell" xfId="331" xr:uid="{00000000-0005-0000-0000-000038090000}"/>
    <cellStyle name="SAPMemberTotalCell" xfId="332" xr:uid="{00000000-0005-0000-0000-000039090000}"/>
    <cellStyle name="SAPOutput" xfId="126" xr:uid="{00000000-0005-0000-0000-00003A090000}"/>
    <cellStyle name="SAPOutput 10" xfId="2360" xr:uid="{00000000-0005-0000-0000-00003B090000}"/>
    <cellStyle name="SAPOutput 2" xfId="2361" xr:uid="{00000000-0005-0000-0000-00003C090000}"/>
    <cellStyle name="SAPOutput 3" xfId="2362" xr:uid="{00000000-0005-0000-0000-00003D090000}"/>
    <cellStyle name="SAPOutput 4" xfId="2363" xr:uid="{00000000-0005-0000-0000-00003E090000}"/>
    <cellStyle name="SAPOutput 5" xfId="2364" xr:uid="{00000000-0005-0000-0000-00003F090000}"/>
    <cellStyle name="SAPOutput 6" xfId="2365" xr:uid="{00000000-0005-0000-0000-000040090000}"/>
    <cellStyle name="SAPOutput 7" xfId="2366" xr:uid="{00000000-0005-0000-0000-000041090000}"/>
    <cellStyle name="SAPOutput 8" xfId="2367" xr:uid="{00000000-0005-0000-0000-000042090000}"/>
    <cellStyle name="SAPOutput 9" xfId="2368" xr:uid="{00000000-0005-0000-0000-000043090000}"/>
    <cellStyle name="SAPReadonlyDataCell" xfId="333" xr:uid="{00000000-0005-0000-0000-000044090000}"/>
    <cellStyle name="SAPReadonlyDataTotalCell" xfId="334" xr:uid="{00000000-0005-0000-0000-000045090000}"/>
    <cellStyle name="SAPSpace" xfId="127" xr:uid="{00000000-0005-0000-0000-000046090000}"/>
    <cellStyle name="SAPSpace 10" xfId="2369" xr:uid="{00000000-0005-0000-0000-000047090000}"/>
    <cellStyle name="SAPSpace 2" xfId="2370" xr:uid="{00000000-0005-0000-0000-000048090000}"/>
    <cellStyle name="SAPSpace 3" xfId="2371" xr:uid="{00000000-0005-0000-0000-000049090000}"/>
    <cellStyle name="SAPSpace 4" xfId="2372" xr:uid="{00000000-0005-0000-0000-00004A090000}"/>
    <cellStyle name="SAPSpace 5" xfId="2373" xr:uid="{00000000-0005-0000-0000-00004B090000}"/>
    <cellStyle name="SAPSpace 6" xfId="2374" xr:uid="{00000000-0005-0000-0000-00004C090000}"/>
    <cellStyle name="SAPSpace 7" xfId="2375" xr:uid="{00000000-0005-0000-0000-00004D090000}"/>
    <cellStyle name="SAPSpace 8" xfId="2376" xr:uid="{00000000-0005-0000-0000-00004E090000}"/>
    <cellStyle name="SAPSpace 9" xfId="2377" xr:uid="{00000000-0005-0000-0000-00004F090000}"/>
    <cellStyle name="SAPSpace_CF" xfId="2378" xr:uid="{00000000-0005-0000-0000-000050090000}"/>
    <cellStyle name="SAPText" xfId="128" xr:uid="{00000000-0005-0000-0000-000051090000}"/>
    <cellStyle name="SAPText 10" xfId="2379" xr:uid="{00000000-0005-0000-0000-000052090000}"/>
    <cellStyle name="SAPText 2" xfId="2380" xr:uid="{00000000-0005-0000-0000-000053090000}"/>
    <cellStyle name="SAPText 3" xfId="2381" xr:uid="{00000000-0005-0000-0000-000054090000}"/>
    <cellStyle name="SAPText 4" xfId="2382" xr:uid="{00000000-0005-0000-0000-000055090000}"/>
    <cellStyle name="SAPText 5" xfId="2383" xr:uid="{00000000-0005-0000-0000-000056090000}"/>
    <cellStyle name="SAPText 6" xfId="2384" xr:uid="{00000000-0005-0000-0000-000057090000}"/>
    <cellStyle name="SAPText 7" xfId="2385" xr:uid="{00000000-0005-0000-0000-000058090000}"/>
    <cellStyle name="SAPText 8" xfId="2386" xr:uid="{00000000-0005-0000-0000-000059090000}"/>
    <cellStyle name="SAPText 9" xfId="2387" xr:uid="{00000000-0005-0000-0000-00005A090000}"/>
    <cellStyle name="SAPText_CF" xfId="2388" xr:uid="{00000000-0005-0000-0000-00005B090000}"/>
    <cellStyle name="SAPUnLocked" xfId="129" xr:uid="{00000000-0005-0000-0000-00005C090000}"/>
    <cellStyle name="SAPUnLocked 10" xfId="2389" xr:uid="{00000000-0005-0000-0000-00005D090000}"/>
    <cellStyle name="SAPUnLocked 2" xfId="2390" xr:uid="{00000000-0005-0000-0000-00005E090000}"/>
    <cellStyle name="SAPUnLocked 3" xfId="2391" xr:uid="{00000000-0005-0000-0000-00005F090000}"/>
    <cellStyle name="SAPUnLocked 4" xfId="2392" xr:uid="{00000000-0005-0000-0000-000060090000}"/>
    <cellStyle name="SAPUnLocked 5" xfId="2393" xr:uid="{00000000-0005-0000-0000-000061090000}"/>
    <cellStyle name="SAPUnLocked 6" xfId="2394" xr:uid="{00000000-0005-0000-0000-000062090000}"/>
    <cellStyle name="SAPUnLocked 7" xfId="2395" xr:uid="{00000000-0005-0000-0000-000063090000}"/>
    <cellStyle name="SAPUnLocked 8" xfId="2396" xr:uid="{00000000-0005-0000-0000-000064090000}"/>
    <cellStyle name="SAPUnLocked 9" xfId="2397" xr:uid="{00000000-0005-0000-0000-000065090000}"/>
    <cellStyle name="SAPUnLocked_CF" xfId="2398" xr:uid="{00000000-0005-0000-0000-000066090000}"/>
    <cellStyle name="Section" xfId="130" xr:uid="{00000000-0005-0000-0000-000067090000}"/>
    <cellStyle name="SectionTitle" xfId="131" xr:uid="{00000000-0005-0000-0000-000068090000}"/>
    <cellStyle name="SheetTitle" xfId="132" xr:uid="{00000000-0005-0000-0000-000069090000}"/>
    <cellStyle name="Style 1" xfId="133" xr:uid="{00000000-0005-0000-0000-00006A090000}"/>
    <cellStyle name="Style 1 10" xfId="2400" xr:uid="{00000000-0005-0000-0000-00006B090000}"/>
    <cellStyle name="Style 1 11" xfId="2399" xr:uid="{00000000-0005-0000-0000-00006C090000}"/>
    <cellStyle name="Style 1 2" xfId="2401" xr:uid="{00000000-0005-0000-0000-00006D090000}"/>
    <cellStyle name="Style 1 3" xfId="2402" xr:uid="{00000000-0005-0000-0000-00006E090000}"/>
    <cellStyle name="Style 1 4" xfId="2403" xr:uid="{00000000-0005-0000-0000-00006F090000}"/>
    <cellStyle name="Style 1 5" xfId="2404" xr:uid="{00000000-0005-0000-0000-000070090000}"/>
    <cellStyle name="Style 1 6" xfId="2405" xr:uid="{00000000-0005-0000-0000-000071090000}"/>
    <cellStyle name="Style 1 7" xfId="2406" xr:uid="{00000000-0005-0000-0000-000072090000}"/>
    <cellStyle name="Style 1 8" xfId="2407" xr:uid="{00000000-0005-0000-0000-000073090000}"/>
    <cellStyle name="Style 1 9" xfId="2408" xr:uid="{00000000-0005-0000-0000-000074090000}"/>
    <cellStyle name="Style 1_CF" xfId="2409" xr:uid="{00000000-0005-0000-0000-000075090000}"/>
    <cellStyle name="Sub-section" xfId="134" xr:uid="{00000000-0005-0000-0000-000076090000}"/>
    <cellStyle name="SubSectionTitle" xfId="135" xr:uid="{00000000-0005-0000-0000-000077090000}"/>
    <cellStyle name="Subtotal" xfId="136" xr:uid="{00000000-0005-0000-0000-000078090000}"/>
    <cellStyle name="Subtotal 2" xfId="2410" xr:uid="{00000000-0005-0000-0000-000079090000}"/>
    <cellStyle name="TableBorder" xfId="137" xr:uid="{00000000-0005-0000-0000-00007A090000}"/>
    <cellStyle name="TableColumnHeader" xfId="138" xr:uid="{00000000-0005-0000-0000-00007B090000}"/>
    <cellStyle name="TableData" xfId="2411" xr:uid="{00000000-0005-0000-0000-00007C090000}"/>
    <cellStyle name="TableHead" xfId="139" xr:uid="{00000000-0005-0000-0000-00007D090000}"/>
    <cellStyle name="Texto de Aviso 2" xfId="2413" xr:uid="{00000000-0005-0000-0000-00007E090000}"/>
    <cellStyle name="Texto de Aviso 3" xfId="2412" xr:uid="{00000000-0005-0000-0000-00007F090000}"/>
    <cellStyle name="Texto Explicativo 2" xfId="2415" xr:uid="{00000000-0005-0000-0000-000080090000}"/>
    <cellStyle name="Texto Explicativo 3" xfId="2414" xr:uid="{00000000-0005-0000-0000-000081090000}"/>
    <cellStyle name="Time" xfId="140" xr:uid="{00000000-0005-0000-0000-000082090000}"/>
    <cellStyle name="Time 10" xfId="2416" xr:uid="{00000000-0005-0000-0000-000083090000}"/>
    <cellStyle name="Time 2" xfId="2417" xr:uid="{00000000-0005-0000-0000-000084090000}"/>
    <cellStyle name="Time 3" xfId="2418" xr:uid="{00000000-0005-0000-0000-000085090000}"/>
    <cellStyle name="Time 4" xfId="2419" xr:uid="{00000000-0005-0000-0000-000086090000}"/>
    <cellStyle name="Time 5" xfId="2420" xr:uid="{00000000-0005-0000-0000-000087090000}"/>
    <cellStyle name="Time 6" xfId="2421" xr:uid="{00000000-0005-0000-0000-000088090000}"/>
    <cellStyle name="Time 7" xfId="2422" xr:uid="{00000000-0005-0000-0000-000089090000}"/>
    <cellStyle name="Time 8" xfId="2423" xr:uid="{00000000-0005-0000-0000-00008A090000}"/>
    <cellStyle name="Time 9" xfId="2424" xr:uid="{00000000-0005-0000-0000-00008B090000}"/>
    <cellStyle name="Title" xfId="223" xr:uid="{00000000-0005-0000-0000-00008C090000}"/>
    <cellStyle name="Title 2" xfId="294" xr:uid="{00000000-0005-0000-0000-00008D090000}"/>
    <cellStyle name="Title 2 10" xfId="2427" xr:uid="{00000000-0005-0000-0000-00008E090000}"/>
    <cellStyle name="Title 2 11" xfId="2426" xr:uid="{00000000-0005-0000-0000-00008F090000}"/>
    <cellStyle name="Title 2 2" xfId="2428" xr:uid="{00000000-0005-0000-0000-000090090000}"/>
    <cellStyle name="Title 2 3" xfId="2429" xr:uid="{00000000-0005-0000-0000-000091090000}"/>
    <cellStyle name="Title 2 4" xfId="2430" xr:uid="{00000000-0005-0000-0000-000092090000}"/>
    <cellStyle name="Title 2 5" xfId="2431" xr:uid="{00000000-0005-0000-0000-000093090000}"/>
    <cellStyle name="Title 2 6" xfId="2432" xr:uid="{00000000-0005-0000-0000-000094090000}"/>
    <cellStyle name="Title 2 7" xfId="2433" xr:uid="{00000000-0005-0000-0000-000095090000}"/>
    <cellStyle name="Title 2 8" xfId="2434" xr:uid="{00000000-0005-0000-0000-000096090000}"/>
    <cellStyle name="Title 2 9" xfId="2435" xr:uid="{00000000-0005-0000-0000-000097090000}"/>
    <cellStyle name="Title 3" xfId="2436" xr:uid="{00000000-0005-0000-0000-000098090000}"/>
    <cellStyle name="Title 4" xfId="2437" xr:uid="{00000000-0005-0000-0000-000099090000}"/>
    <cellStyle name="Title 5" xfId="2438" xr:uid="{00000000-0005-0000-0000-00009A090000}"/>
    <cellStyle name="Title 6" xfId="2439" xr:uid="{00000000-0005-0000-0000-00009B090000}"/>
    <cellStyle name="Title 7" xfId="2440" xr:uid="{00000000-0005-0000-0000-00009C090000}"/>
    <cellStyle name="Title 7 2" xfId="2441" xr:uid="{00000000-0005-0000-0000-00009D090000}"/>
    <cellStyle name="Title 8" xfId="2442" xr:uid="{00000000-0005-0000-0000-00009E090000}"/>
    <cellStyle name="Title 8 2" xfId="2443" xr:uid="{00000000-0005-0000-0000-00009F090000}"/>
    <cellStyle name="Title 9" xfId="2425" xr:uid="{00000000-0005-0000-0000-0000A0090000}"/>
    <cellStyle name="Title1" xfId="224" xr:uid="{00000000-0005-0000-0000-0000A1090000}"/>
    <cellStyle name="Titles" xfId="141" xr:uid="{00000000-0005-0000-0000-0000A2090000}"/>
    <cellStyle name="Titles 2" xfId="2444" xr:uid="{00000000-0005-0000-0000-0000A3090000}"/>
    <cellStyle name="Titulo" xfId="142" xr:uid="{00000000-0005-0000-0000-0000A4090000}"/>
    <cellStyle name="Título 10" xfId="2446" xr:uid="{00000000-0005-0000-0000-0000A5090000}"/>
    <cellStyle name="Título 11" xfId="2445" xr:uid="{00000000-0005-0000-0000-0000A6090000}"/>
    <cellStyle name="Título 2" xfId="2447" xr:uid="{00000000-0005-0000-0000-0000A7090000}"/>
    <cellStyle name="Título 2 2" xfId="2448" xr:uid="{00000000-0005-0000-0000-0000A8090000}"/>
    <cellStyle name="Título 2 3" xfId="2449" xr:uid="{00000000-0005-0000-0000-0000A9090000}"/>
    <cellStyle name="Título 3" xfId="2450" xr:uid="{00000000-0005-0000-0000-0000AA090000}"/>
    <cellStyle name="Título 4" xfId="2451" xr:uid="{00000000-0005-0000-0000-0000AB090000}"/>
    <cellStyle name="Título 5" xfId="2452" xr:uid="{00000000-0005-0000-0000-0000AC090000}"/>
    <cellStyle name="Título 6" xfId="2453" xr:uid="{00000000-0005-0000-0000-0000AD090000}"/>
    <cellStyle name="Título 7" xfId="2454" xr:uid="{00000000-0005-0000-0000-0000AE090000}"/>
    <cellStyle name="Título 8" xfId="2455" xr:uid="{00000000-0005-0000-0000-0000AF090000}"/>
    <cellStyle name="Título 9" xfId="2456" xr:uid="{00000000-0005-0000-0000-0000B0090000}"/>
    <cellStyle name="TITULO1" xfId="143" xr:uid="{00000000-0005-0000-0000-0000B1090000}"/>
    <cellStyle name="TITULO1 2" xfId="2457" xr:uid="{00000000-0005-0000-0000-0000B2090000}"/>
    <cellStyle name="Titulo2" xfId="144" xr:uid="{00000000-0005-0000-0000-0000B3090000}"/>
    <cellStyle name="Titulo2 2" xfId="2458" xr:uid="{00000000-0005-0000-0000-0000B4090000}"/>
    <cellStyle name="Total 10" xfId="2459" xr:uid="{00000000-0005-0000-0000-0000B5090000}"/>
    <cellStyle name="Total 2" xfId="295" xr:uid="{00000000-0005-0000-0000-0000B6090000}"/>
    <cellStyle name="Total 2 10" xfId="2461" xr:uid="{00000000-0005-0000-0000-0000B7090000}"/>
    <cellStyle name="Total 2 11" xfId="2460" xr:uid="{00000000-0005-0000-0000-0000B8090000}"/>
    <cellStyle name="Total 2 2" xfId="2462" xr:uid="{00000000-0005-0000-0000-0000B9090000}"/>
    <cellStyle name="Total 2 2 2" xfId="2463" xr:uid="{00000000-0005-0000-0000-0000BA090000}"/>
    <cellStyle name="Total 2 2 3" xfId="2464" xr:uid="{00000000-0005-0000-0000-0000BB090000}"/>
    <cellStyle name="Total 2 2 4" xfId="2465" xr:uid="{00000000-0005-0000-0000-0000BC090000}"/>
    <cellStyle name="Total 2 3" xfId="2466" xr:uid="{00000000-0005-0000-0000-0000BD090000}"/>
    <cellStyle name="Total 2 3 2" xfId="2467" xr:uid="{00000000-0005-0000-0000-0000BE090000}"/>
    <cellStyle name="Total 2 4" xfId="2468" xr:uid="{00000000-0005-0000-0000-0000BF090000}"/>
    <cellStyle name="Total 2 5" xfId="2469" xr:uid="{00000000-0005-0000-0000-0000C0090000}"/>
    <cellStyle name="Total 2 6" xfId="2470" xr:uid="{00000000-0005-0000-0000-0000C1090000}"/>
    <cellStyle name="Total 2 7" xfId="2471" xr:uid="{00000000-0005-0000-0000-0000C2090000}"/>
    <cellStyle name="Total 2 8" xfId="2472" xr:uid="{00000000-0005-0000-0000-0000C3090000}"/>
    <cellStyle name="Total 2 9" xfId="2473" xr:uid="{00000000-0005-0000-0000-0000C4090000}"/>
    <cellStyle name="Total 3" xfId="2474" xr:uid="{00000000-0005-0000-0000-0000C5090000}"/>
    <cellStyle name="Total 3 2" xfId="2475" xr:uid="{00000000-0005-0000-0000-0000C6090000}"/>
    <cellStyle name="Total 3 3" xfId="2476" xr:uid="{00000000-0005-0000-0000-0000C7090000}"/>
    <cellStyle name="Total 3 4" xfId="2477" xr:uid="{00000000-0005-0000-0000-0000C8090000}"/>
    <cellStyle name="Total 4" xfId="2478" xr:uid="{00000000-0005-0000-0000-0000C9090000}"/>
    <cellStyle name="Total 4 2" xfId="2479" xr:uid="{00000000-0005-0000-0000-0000CA090000}"/>
    <cellStyle name="Total 4 3" xfId="2480" xr:uid="{00000000-0005-0000-0000-0000CB090000}"/>
    <cellStyle name="Total 4 4" xfId="2481" xr:uid="{00000000-0005-0000-0000-0000CC090000}"/>
    <cellStyle name="Total 5" xfId="2482" xr:uid="{00000000-0005-0000-0000-0000CD090000}"/>
    <cellStyle name="Total 5 2" xfId="2483" xr:uid="{00000000-0005-0000-0000-0000CE090000}"/>
    <cellStyle name="Total 5 3" xfId="2484" xr:uid="{00000000-0005-0000-0000-0000CF090000}"/>
    <cellStyle name="Total 5 4" xfId="2485" xr:uid="{00000000-0005-0000-0000-0000D0090000}"/>
    <cellStyle name="Total 6" xfId="2486" xr:uid="{00000000-0005-0000-0000-0000D1090000}"/>
    <cellStyle name="Total 6 2" xfId="2487" xr:uid="{00000000-0005-0000-0000-0000D2090000}"/>
    <cellStyle name="Total 6 3" xfId="2488" xr:uid="{00000000-0005-0000-0000-0000D3090000}"/>
    <cellStyle name="Total 6 4" xfId="2489" xr:uid="{00000000-0005-0000-0000-0000D4090000}"/>
    <cellStyle name="Total 7" xfId="2490" xr:uid="{00000000-0005-0000-0000-0000D5090000}"/>
    <cellStyle name="Total 7 2" xfId="2491" xr:uid="{00000000-0005-0000-0000-0000D6090000}"/>
    <cellStyle name="Total 8" xfId="2492" xr:uid="{00000000-0005-0000-0000-0000D7090000}"/>
    <cellStyle name="Total 8 2" xfId="2493" xr:uid="{00000000-0005-0000-0000-0000D8090000}"/>
    <cellStyle name="Total 9" xfId="2494" xr:uid="{00000000-0005-0000-0000-0000D9090000}"/>
    <cellStyle name="Tusental (0)_Blad1" xfId="145" xr:uid="{00000000-0005-0000-0000-0000DA090000}"/>
    <cellStyle name="Tusental_Blad1" xfId="146" xr:uid="{00000000-0005-0000-0000-0000DB090000}"/>
    <cellStyle name="Valuta (0)_Blad1" xfId="147" xr:uid="{00000000-0005-0000-0000-0000DC090000}"/>
    <cellStyle name="Valuta_Blad1" xfId="148" xr:uid="{00000000-0005-0000-0000-0000DD090000}"/>
    <cellStyle name="Verificar Célula 2" xfId="2496" xr:uid="{00000000-0005-0000-0000-0000DE090000}"/>
    <cellStyle name="Verificar Célula 3" xfId="2495" xr:uid="{00000000-0005-0000-0000-0000DF090000}"/>
    <cellStyle name="Vírgula 2" xfId="225" xr:uid="{00000000-0005-0000-0000-0000E0090000}"/>
    <cellStyle name="Vírgula 2 2" xfId="296" xr:uid="{00000000-0005-0000-0000-0000E1090000}"/>
    <cellStyle name="Vírgula 2 3" xfId="335" xr:uid="{00000000-0005-0000-0000-0000E2090000}"/>
    <cellStyle name="Vírgula 2 3 2" xfId="359" xr:uid="{00000000-0005-0000-0000-0000E3090000}"/>
    <cellStyle name="Vírgula 3" xfId="226" xr:uid="{00000000-0005-0000-0000-0000E4090000}"/>
    <cellStyle name="Warning Text" xfId="227" xr:uid="{00000000-0005-0000-0000-0000E5090000}"/>
    <cellStyle name="Warning Text 2" xfId="2498" xr:uid="{00000000-0005-0000-0000-0000E6090000}"/>
    <cellStyle name="Warning Text 2 10" xfId="2499" xr:uid="{00000000-0005-0000-0000-0000E7090000}"/>
    <cellStyle name="Warning Text 2 2" xfId="2500" xr:uid="{00000000-0005-0000-0000-0000E8090000}"/>
    <cellStyle name="Warning Text 2 2 2" xfId="2501" xr:uid="{00000000-0005-0000-0000-0000E9090000}"/>
    <cellStyle name="Warning Text 2 3" xfId="2502" xr:uid="{00000000-0005-0000-0000-0000EA090000}"/>
    <cellStyle name="Warning Text 2 3 2" xfId="2503" xr:uid="{00000000-0005-0000-0000-0000EB090000}"/>
    <cellStyle name="Warning Text 2 4" xfId="2504" xr:uid="{00000000-0005-0000-0000-0000EC090000}"/>
    <cellStyle name="Warning Text 2 5" xfId="2505" xr:uid="{00000000-0005-0000-0000-0000ED090000}"/>
    <cellStyle name="Warning Text 2 6" xfId="2506" xr:uid="{00000000-0005-0000-0000-0000EE090000}"/>
    <cellStyle name="Warning Text 2 7" xfId="2507" xr:uid="{00000000-0005-0000-0000-0000EF090000}"/>
    <cellStyle name="Warning Text 2 8" xfId="2508" xr:uid="{00000000-0005-0000-0000-0000F0090000}"/>
    <cellStyle name="Warning Text 2 9" xfId="2509" xr:uid="{00000000-0005-0000-0000-0000F1090000}"/>
    <cellStyle name="Warning Text 3" xfId="2510" xr:uid="{00000000-0005-0000-0000-0000F2090000}"/>
    <cellStyle name="Warning Text 4" xfId="2511" xr:uid="{00000000-0005-0000-0000-0000F3090000}"/>
    <cellStyle name="Warning Text 5" xfId="2512" xr:uid="{00000000-0005-0000-0000-0000F4090000}"/>
    <cellStyle name="Warning Text 6" xfId="2513" xr:uid="{00000000-0005-0000-0000-0000F5090000}"/>
    <cellStyle name="Warning Text 7" xfId="2514" xr:uid="{00000000-0005-0000-0000-0000F6090000}"/>
    <cellStyle name="Warning Text 7 2" xfId="2515" xr:uid="{00000000-0005-0000-0000-0000F7090000}"/>
    <cellStyle name="Warning Text 7 3" xfId="2516" xr:uid="{00000000-0005-0000-0000-0000F8090000}"/>
    <cellStyle name="Warning Text 8" xfId="2517" xr:uid="{00000000-0005-0000-0000-0000F9090000}"/>
    <cellStyle name="Warning Text 8 2" xfId="2518" xr:uid="{00000000-0005-0000-0000-0000FA090000}"/>
    <cellStyle name="Warning Text 9" xfId="2497" xr:uid="{00000000-0005-0000-0000-0000FB090000}"/>
    <cellStyle name="year" xfId="228" xr:uid="{00000000-0005-0000-0000-0000FC090000}"/>
  </cellStyles>
  <dxfs count="0"/>
  <tableStyles count="0" defaultTableStyle="TableStyleMedium9" defaultPivotStyle="PivotStyleLight16"/>
  <colors>
    <mruColors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5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3.xml"/><Relationship Id="rId40" Type="http://schemas.openxmlformats.org/officeDocument/2006/relationships/theme" Target="theme/theme1.xml"/><Relationship Id="rId45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1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4.xml"/><Relationship Id="rId46" Type="http://schemas.openxmlformats.org/officeDocument/2006/relationships/customXml" Target="../customXml/item3.xml"/><Relationship Id="rId20" Type="http://schemas.openxmlformats.org/officeDocument/2006/relationships/worksheet" Target="worksheets/sheet20.xml"/><Relationship Id="rId41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UM\Producao%20em%20Regime%20Especial\Modelo%20de%20Previs&#227;o\PRE_Real-Estim-Prev_2011-06-15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ocha\Pessoal\DFA_SES\08_ESI\Trabalho_ESI\Modelo%20Economico%20Cogera&#231;&#227;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lientes\GDP\Transg&#225;s%202007\Analysis%20file\Due%20diligence\Modelos\Modelos%20AS_IS%20alterados\2.%20Lusitaniagas\2007-03-16\2007-03-16%20Lusitaniag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dponcloud-my.sharepoint.com/DOCUME~1/ANDR&#201;R~1/LOCALS~1/Temp/Rar$DI04.602/SimTVCF_ELE_2008_NT_BTE_v1.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erse.erse.pt/Areas_de_trabalho/Regulamentacao_Sector_Eletrico/Reviso%20Normas%202024/Pr&#233;%20Consulta%20de%20Interessados/DFE/SU%20Eletricidade/SU%20Eletricidade_norma-5_informa&#231;&#227;o-re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al"/>
      <sheetName val="Resumo legal"/>
      <sheetName val="Pot Mes"/>
      <sheetName val="Energ Mes"/>
      <sheetName val="Prc Unit Mes"/>
      <sheetName val="Cust Mes"/>
      <sheetName val="Evolucao anual PRE Proveitos"/>
      <sheetName val="Comparacao dados DCP-DMC"/>
      <sheetName val="Remuneração Mensal_Solar150MVA"/>
      <sheetName val="Remuneração Mensal_Biomassa"/>
      <sheetName val="Remuneração Mensal_CogP57-2002"/>
      <sheetName val="proveitos dee_tabela"/>
      <sheetName val="Imobilizado"/>
      <sheetName val="Resumo_legal"/>
      <sheetName val="Pot_Mes"/>
      <sheetName val="Energ_Mes"/>
      <sheetName val="Prc_Unit_Mes"/>
      <sheetName val="Cust_Mes"/>
      <sheetName val="Evolucao_anual_PRE_Proveitos"/>
      <sheetName val="Comparacao_dados_DCP-DMC"/>
      <sheetName val="Remuneração_Mensal_Solar150MVA"/>
      <sheetName val="Remuneração_Mensal_Biomassa"/>
      <sheetName val="Remuneração_Mensal_CogP57-2002"/>
      <sheetName val="proveitos_dee_tabela"/>
    </sheetNames>
    <sheetDataSet>
      <sheetData sheetId="0"/>
      <sheetData sheetId="1"/>
      <sheetData sheetId="2"/>
      <sheetData sheetId="3">
        <row r="14">
          <cell r="M14">
            <v>18527208659.435238</v>
          </cell>
        </row>
      </sheetData>
      <sheetData sheetId="4"/>
      <sheetData sheetId="5">
        <row r="14">
          <cell r="M14">
            <v>1873536285.4817495</v>
          </cell>
        </row>
      </sheetData>
      <sheetData sheetId="6"/>
      <sheetData sheetId="7"/>
      <sheetData sheetId="8">
        <row r="7">
          <cell r="L7">
            <v>101.80800000000001</v>
          </cell>
        </row>
        <row r="8">
          <cell r="O8">
            <v>2.0000000000000002E-5</v>
          </cell>
        </row>
        <row r="9">
          <cell r="O9">
            <v>370</v>
          </cell>
        </row>
        <row r="12">
          <cell r="C12">
            <v>699.9513888888888</v>
          </cell>
        </row>
      </sheetData>
      <sheetData sheetId="9"/>
      <sheetData sheetId="10">
        <row r="8">
          <cell r="H8">
            <v>40</v>
          </cell>
        </row>
        <row r="43">
          <cell r="C43">
            <v>370</v>
          </cell>
        </row>
      </sheetData>
      <sheetData sheetId="11" refreshError="1"/>
      <sheetData sheetId="12" refreshError="1"/>
      <sheetData sheetId="13"/>
      <sheetData sheetId="14"/>
      <sheetData sheetId="15">
        <row r="14">
          <cell r="M14">
            <v>18527208659.435238</v>
          </cell>
        </row>
      </sheetData>
      <sheetData sheetId="16"/>
      <sheetData sheetId="17">
        <row r="14">
          <cell r="M14">
            <v>1873536285.4817495</v>
          </cell>
        </row>
      </sheetData>
      <sheetData sheetId="18"/>
      <sheetData sheetId="19"/>
      <sheetData sheetId="20">
        <row r="7">
          <cell r="L7">
            <v>101.80800000000001</v>
          </cell>
        </row>
      </sheetData>
      <sheetData sheetId="21"/>
      <sheetData sheetId="22">
        <row r="8">
          <cell r="H8">
            <v>40</v>
          </cell>
        </row>
      </sheetData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-Comentários-"/>
      <sheetName val="Tarifário EE"/>
      <sheetName val="COG-OpçõesConcepção"/>
      <sheetName val="Cálculo Preço Gás Tarifa"/>
      <sheetName val="Dados Refinaria"/>
      <sheetName val="DADOS PROD&amp;CONS"/>
      <sheetName val="Cálc. Energ. Detalhe "/>
      <sheetName val="Custos Evitados"/>
      <sheetName val="RESUMO_PROJ"/>
      <sheetName val="Integrado"/>
      <sheetName val="Pressupostos"/>
      <sheetName val="Resumo Fin"/>
      <sheetName val="Receitas"/>
      <sheetName val="Custos"/>
      <sheetName val="PlaFin"/>
      <sheetName val="BS"/>
      <sheetName val="DR"/>
      <sheetName val="Capex"/>
      <sheetName val="Fin"/>
      <sheetName val="Rácios"/>
      <sheetName val="IVA"/>
      <sheetName val="FM"/>
      <sheetName val="Res"/>
      <sheetName val="Amort"/>
      <sheetName val="IRC"/>
      <sheetName val="Capit"/>
      <sheetName val="Ind"/>
      <sheetName val="Subs"/>
      <sheetName val="Prod&amp;Cons"/>
      <sheetName val="Graf"/>
      <sheetName val="Tarifário_EE"/>
      <sheetName val="Cálculo_Preço_Gás_Tarifa"/>
      <sheetName val="Dados_Refinaria"/>
      <sheetName val="DADOS_PROD&amp;CONS"/>
      <sheetName val="Cálc__Energ__Detalhe_"/>
      <sheetName val="Custos_Evitados"/>
      <sheetName val="Resumo_F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6">
          <cell r="Q6">
            <v>1</v>
          </cell>
        </row>
        <row r="15">
          <cell r="I15">
            <v>40452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>
        <row r="139">
          <cell r="H139">
            <v>0.5</v>
          </cell>
        </row>
      </sheetData>
      <sheetData sheetId="34"/>
      <sheetData sheetId="35"/>
      <sheetData sheetId="3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Sum"/>
      <sheetName val="PresGerais"/>
      <sheetName val="PresTarif"/>
      <sheetName val="PresClient"/>
      <sheetName val="PresConsum"/>
      <sheetName val="PresPessoal"/>
      <sheetName val="PresInv"/>
      <sheetName val="PresFin"/>
      <sheetName val="Balanco"/>
      <sheetName val="DR"/>
      <sheetName val="Cash-Flow"/>
      <sheetName val="Accionistas"/>
      <sheetName val="Indicadores"/>
      <sheetName val="Graficos"/>
      <sheetName val="Gráf. BiG"/>
      <sheetName val="ProvOper"/>
      <sheetName val="CustosOper"/>
      <sheetName val="Imob"/>
      <sheetName val="Amortiz"/>
      <sheetName val="OutrResul"/>
      <sheetName val="Estado"/>
      <sheetName val="FManeio"/>
      <sheetName val="Financ"/>
      <sheetName val="AuxGraf"/>
    </sheetNames>
    <sheetDataSet>
      <sheetData sheetId="0" refreshError="1"/>
      <sheetData sheetId="1" refreshError="1"/>
      <sheetData sheetId="2">
        <row r="48">
          <cell r="B48" t="str">
            <v>IPC 1992</v>
          </cell>
          <cell r="G48">
            <v>1</v>
          </cell>
          <cell r="H48">
            <v>1.0649999999999999</v>
          </cell>
          <cell r="I48">
            <v>1.1203799999999999</v>
          </cell>
          <cell r="J48">
            <v>1.1663155799999998</v>
          </cell>
          <cell r="K48">
            <v>1.2024713629799997</v>
          </cell>
          <cell r="L48">
            <v>1.2289257329655596</v>
          </cell>
          <cell r="M48">
            <v>1.2633356534885953</v>
          </cell>
          <cell r="N48">
            <v>1.292392373518833</v>
          </cell>
          <cell r="O48">
            <v>1.329871752350879</v>
          </cell>
          <cell r="P48">
            <v>1.3883861094543177</v>
          </cell>
          <cell r="Q48">
            <v>1.4383680093946731</v>
          </cell>
          <cell r="R48">
            <v>1.4858341537046973</v>
          </cell>
          <cell r="S48">
            <v>1.5229800075473146</v>
          </cell>
          <cell r="T48">
            <v>1.5580085477209027</v>
          </cell>
          <cell r="U48">
            <v>1.5969587614139251</v>
          </cell>
          <cell r="V48">
            <v>1.6288979366422036</v>
          </cell>
          <cell r="W48">
            <v>1.6614758953750477</v>
          </cell>
          <cell r="X48">
            <v>1.6947054132825488</v>
          </cell>
          <cell r="Y48">
            <v>1.7285995215481997</v>
          </cell>
          <cell r="Z48">
            <v>1.7631715119791638</v>
          </cell>
          <cell r="AA48">
            <v>1.7984349422187471</v>
          </cell>
          <cell r="AB48">
            <v>1.8344036410631221</v>
          </cell>
          <cell r="AC48">
            <v>1.8710917138843846</v>
          </cell>
          <cell r="AD48">
            <v>1.9085135481620723</v>
          </cell>
          <cell r="AE48">
            <v>1.9466838191253137</v>
          </cell>
          <cell r="AF48">
            <v>1.9856174955078201</v>
          </cell>
          <cell r="AG48">
            <v>2.0253298454179767</v>
          </cell>
          <cell r="AH48">
            <v>2.0658364423263365</v>
          </cell>
          <cell r="AI48">
            <v>2.1071531711728633</v>
          </cell>
          <cell r="AJ48">
            <v>2.1492962345963207</v>
          </cell>
          <cell r="AK48">
            <v>2.1922821592882471</v>
          </cell>
          <cell r="AL48">
            <v>2.2361278024740119</v>
          </cell>
          <cell r="AM48">
            <v>2.2808503585234923</v>
          </cell>
          <cell r="AN48">
            <v>2.3264673656939623</v>
          </cell>
          <cell r="AO48">
            <v>2.3729967130078418</v>
          </cell>
          <cell r="AP48">
            <v>2.4204566472679985</v>
          </cell>
          <cell r="AQ48">
            <v>2.4688657802133585</v>
          </cell>
          <cell r="AR48">
            <v>2.5182430958176258</v>
          </cell>
          <cell r="AS48">
            <v>2.5686079577339784</v>
          </cell>
          <cell r="AT48">
            <v>2.6199801168886578</v>
          </cell>
          <cell r="AU48">
            <v>2.6723797192264311</v>
          </cell>
          <cell r="AV48">
            <v>2.7258273136109596</v>
          </cell>
          <cell r="AW48">
            <v>2.7803438598831787</v>
          </cell>
          <cell r="AX48">
            <v>2.8359507370808421</v>
          </cell>
          <cell r="AY48">
            <v>2.8926697518224591</v>
          </cell>
          <cell r="AZ48">
            <v>2.9505231468589082</v>
          </cell>
          <cell r="BA48">
            <v>3.0095336097960863</v>
          </cell>
          <cell r="BB48">
            <v>3.0697242819920083</v>
          </cell>
          <cell r="BC48">
            <v>3.1311187676318486</v>
          </cell>
          <cell r="BD48">
            <v>3.1937411429844857</v>
          </cell>
          <cell r="BE48">
            <v>3.2576159658441757</v>
          </cell>
          <cell r="BF48">
            <v>3.3227682851610592</v>
          </cell>
          <cell r="BG48">
            <v>3.3892236508642806</v>
          </cell>
          <cell r="BH48">
            <v>3.4570081238815664</v>
          </cell>
          <cell r="BI48">
            <v>3.5261482863591977</v>
          </cell>
          <cell r="BJ48">
            <v>3.5966712520863817</v>
          </cell>
          <cell r="BK48">
            <v>3.6686046771281093</v>
          </cell>
          <cell r="BL48">
            <v>3.7419767706706715</v>
          </cell>
          <cell r="BM48">
            <v>3.816816306084085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/>
      <sheetData sheetId="13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 refreshError="1"/>
      <sheetData sheetId="22"/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"/>
      <sheetName val="Intro"/>
      <sheetName val="Fact"/>
      <sheetName val="Análise"/>
      <sheetName val="Sugestões"/>
      <sheetName val="TVCF"/>
    </sheetNames>
    <sheetDataSet>
      <sheetData sheetId="0">
        <row r="3">
          <cell r="C3" t="str">
            <v>MAT</v>
          </cell>
          <cell r="D3" t="str">
            <v>AT</v>
          </cell>
          <cell r="E3" t="str">
            <v>MT 3H</v>
          </cell>
          <cell r="F3" t="str">
            <v>MT</v>
          </cell>
          <cell r="G3" t="str">
            <v>BTE</v>
          </cell>
        </row>
        <row r="5">
          <cell r="B5" t="str">
            <v>TFlu</v>
          </cell>
        </row>
        <row r="6">
          <cell r="B6" t="str">
            <v>TFmu</v>
          </cell>
        </row>
        <row r="7">
          <cell r="B7" t="str">
            <v>TFcu</v>
          </cell>
        </row>
        <row r="10">
          <cell r="B10" t="str">
            <v>Pplu</v>
          </cell>
        </row>
        <row r="11">
          <cell r="B11" t="str">
            <v>PClu</v>
          </cell>
        </row>
        <row r="13">
          <cell r="B13" t="str">
            <v>Ppmu</v>
          </cell>
        </row>
        <row r="14">
          <cell r="B14" t="str">
            <v>PCmu</v>
          </cell>
        </row>
        <row r="16">
          <cell r="B16" t="str">
            <v>Ppcu</v>
          </cell>
        </row>
        <row r="17">
          <cell r="B17" t="str">
            <v>PCcu</v>
          </cell>
        </row>
        <row r="21">
          <cell r="B21" t="str">
            <v>Wp_ilu</v>
          </cell>
        </row>
        <row r="22">
          <cell r="B22" t="str">
            <v>Wc_ilu</v>
          </cell>
        </row>
        <row r="23">
          <cell r="B23" t="str">
            <v>Wvn_ilu</v>
          </cell>
        </row>
        <row r="24">
          <cell r="B24" t="str">
            <v>Wsv_ilu</v>
          </cell>
        </row>
        <row r="26">
          <cell r="B26" t="str">
            <v>Wp_iilu</v>
          </cell>
        </row>
        <row r="27">
          <cell r="B27" t="str">
            <v>Wc_iilu</v>
          </cell>
        </row>
        <row r="28">
          <cell r="B28" t="str">
            <v>Wvn_iilu</v>
          </cell>
        </row>
        <row r="29">
          <cell r="B29" t="str">
            <v>Wsv_iilu</v>
          </cell>
        </row>
        <row r="31">
          <cell r="B31" t="str">
            <v>Wp_iiilu</v>
          </cell>
        </row>
        <row r="32">
          <cell r="B32" t="str">
            <v>Wc_iiilu</v>
          </cell>
        </row>
        <row r="33">
          <cell r="B33" t="str">
            <v>Wvn_iiilu</v>
          </cell>
        </row>
        <row r="34">
          <cell r="B34" t="str">
            <v>Wsv_iiilu</v>
          </cell>
        </row>
        <row r="36">
          <cell r="B36" t="str">
            <v>Wp_ivlu</v>
          </cell>
        </row>
        <row r="37">
          <cell r="B37" t="str">
            <v>Wc_ivlu</v>
          </cell>
        </row>
        <row r="38">
          <cell r="B38" t="str">
            <v>Wvn_ivlu</v>
          </cell>
        </row>
        <row r="39">
          <cell r="B39" t="str">
            <v>Wsv_ivlu</v>
          </cell>
        </row>
        <row r="42">
          <cell r="B42" t="str">
            <v>Wp_imu</v>
          </cell>
        </row>
        <row r="43">
          <cell r="B43" t="str">
            <v>Wc_imu</v>
          </cell>
        </row>
        <row r="44">
          <cell r="B44" t="str">
            <v>Wvn_imu</v>
          </cell>
        </row>
        <row r="45">
          <cell r="B45" t="str">
            <v>Wsv_imu</v>
          </cell>
        </row>
        <row r="47">
          <cell r="B47" t="str">
            <v>Wp_iimu</v>
          </cell>
        </row>
        <row r="48">
          <cell r="B48" t="str">
            <v>Wc_iimu</v>
          </cell>
        </row>
        <row r="49">
          <cell r="B49" t="str">
            <v>Wvn_iimu</v>
          </cell>
        </row>
        <row r="50">
          <cell r="B50" t="str">
            <v>Wsv_iimu</v>
          </cell>
        </row>
        <row r="52">
          <cell r="B52" t="str">
            <v>Wp_iiimu</v>
          </cell>
        </row>
        <row r="53">
          <cell r="B53" t="str">
            <v>Wc_iiimu</v>
          </cell>
        </row>
        <row r="54">
          <cell r="B54" t="str">
            <v>Wvn_iiimu</v>
          </cell>
        </row>
        <row r="55">
          <cell r="B55" t="str">
            <v>Wsv_iiimu</v>
          </cell>
        </row>
        <row r="57">
          <cell r="B57" t="str">
            <v>Wp_ivmu</v>
          </cell>
        </row>
        <row r="58">
          <cell r="B58" t="str">
            <v>Wc_ivmu</v>
          </cell>
        </row>
        <row r="59">
          <cell r="B59" t="str">
            <v>Wvn_ivmu</v>
          </cell>
        </row>
        <row r="60">
          <cell r="B60" t="str">
            <v>Wsv_ivmu</v>
          </cell>
        </row>
        <row r="63">
          <cell r="B63" t="str">
            <v>Wp_icu</v>
          </cell>
        </row>
        <row r="64">
          <cell r="B64" t="str">
            <v>Wc_icu</v>
          </cell>
        </row>
        <row r="65">
          <cell r="B65" t="str">
            <v>Wvn_icu</v>
          </cell>
        </row>
        <row r="66">
          <cell r="B66" t="str">
            <v>Wsv_icu</v>
          </cell>
        </row>
        <row r="68">
          <cell r="B68" t="str">
            <v>Wp_iicu</v>
          </cell>
        </row>
        <row r="69">
          <cell r="B69" t="str">
            <v>Wc_iicu</v>
          </cell>
        </row>
        <row r="70">
          <cell r="B70" t="str">
            <v>Wvn_iicu</v>
          </cell>
        </row>
        <row r="71">
          <cell r="B71" t="str">
            <v>Wsv_iicu</v>
          </cell>
        </row>
        <row r="73">
          <cell r="B73" t="str">
            <v>Wp_iiicu</v>
          </cell>
        </row>
        <row r="74">
          <cell r="B74" t="str">
            <v>Wc_iiicu</v>
          </cell>
        </row>
        <row r="75">
          <cell r="B75" t="str">
            <v>Wvn_iiicu</v>
          </cell>
        </row>
        <row r="76">
          <cell r="B76" t="str">
            <v>Wsv_iiicu</v>
          </cell>
        </row>
        <row r="78">
          <cell r="B78" t="str">
            <v>Wp_ivcu</v>
          </cell>
        </row>
        <row r="79">
          <cell r="B79" t="str">
            <v>Wc_ivcu</v>
          </cell>
        </row>
        <row r="80">
          <cell r="B80" t="str">
            <v>Wvn_ivcu</v>
          </cell>
        </row>
        <row r="81">
          <cell r="B81" t="str">
            <v>Wsv_ivcu</v>
          </cell>
        </row>
        <row r="83">
          <cell r="B83" t="str">
            <v>Wq_ind</v>
          </cell>
        </row>
        <row r="84">
          <cell r="B84" t="str">
            <v>Wq_cap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Capa Atividades Globais"/>
      <sheetName val="N5 - 01 - DR"/>
      <sheetName val="N5 - 02 - Balanço"/>
      <sheetName val="N5 - 03 - Alterações Cap"/>
      <sheetName val="Capa Atividades Reguladas"/>
      <sheetName val="N5 - 04 -DR Operac por Atividad"/>
      <sheetName val="N5 - 05 - Ajustamentos - apagar"/>
      <sheetName val="Capa Atividades e NT"/>
      <sheetName val="N5 - 05 - Vendas CUR"/>
      <sheetName val="N5 - 05 - Vendas AUR"/>
      <sheetName val="N5 - 06 - FSE"/>
      <sheetName val="N5 - 07 - Pessoal"/>
      <sheetName val="N5-08- Ativo Fixo - Comerc.CUR"/>
      <sheetName val="N5-09-Amortizações - Comerc.CUR"/>
      <sheetName val="N5-10-Ativo Fixo - CVEEFC CUR"/>
      <sheetName val="N5-11-Amortizações - CVEEFC CUR"/>
      <sheetName val="N5-12-Ativo Fixo - CVEEPRG AUR"/>
      <sheetName val="N5-13-Amortizações- CVEEPRG AUR"/>
      <sheetName val="N5-14-Ativo Fixo-PREAC AUR"/>
      <sheetName val="N5-15-Amortizações-PREAC AUR"/>
      <sheetName val="N5 - 16 - Base Ativo Fixo"/>
      <sheetName val="N5 - 17 - GO - CVEEPRG AUR"/>
      <sheetName val="N5 - 18 - Ajust t-2 - C - CUR"/>
      <sheetName val="N5 - 19 - Ajust t-2-CVEEFC CUR"/>
      <sheetName val="N5 - 20 - Ajust t-2 - Aditivida"/>
      <sheetName val="N5 - 21 - Ajust t-2-CVEEPRG AUR"/>
      <sheetName val="N5 - 22 - Ajust t-2-PREAC AUR"/>
      <sheetName val="N5-23-Crédito consumidores  CUR"/>
      <sheetName val="N5-24-Crédito agentes AUR"/>
      <sheetName val="N5 - 25 - Compensações_RQS CUR"/>
      <sheetName val="N5 - 26 - Compensações_RQS AUR"/>
      <sheetName val="Capa Informação Estatística"/>
      <sheetName val="N5 - 27 - BE - CUR"/>
      <sheetName val="N5 - 28 - BE - CVEE-FC - CUR"/>
      <sheetName val="N5 - 29 - BE - CVEE-PRG AUR"/>
      <sheetName val="N5 - 30 - BE-CVEE-PREAC AUR"/>
      <sheetName val="N5 - 31 - Clientes CUR"/>
      <sheetName val="N5 - 32 - F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8.bin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0.bin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2.bin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3.bin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4.bin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5.bin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6.bin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7.bin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8.bin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9.bin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0.bin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1.bin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2.bin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3.bin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4.bin"/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C1:G2"/>
  <sheetViews>
    <sheetView showGridLines="0" zoomScale="70" zoomScaleNormal="70" workbookViewId="0">
      <selection activeCell="D27" sqref="D27"/>
    </sheetView>
  </sheetViews>
  <sheetFormatPr defaultRowHeight="14.5"/>
  <cols>
    <col min="1" max="1" width="9.1796875" customWidth="1"/>
  </cols>
  <sheetData>
    <row r="1" spans="3:7">
      <c r="C1" s="57">
        <f>+D1-1</f>
        <v>-2</v>
      </c>
      <c r="D1" s="57">
        <f>+E1-1</f>
        <v>-1</v>
      </c>
      <c r="E1" s="58"/>
      <c r="F1" s="57">
        <f>+E1+1</f>
        <v>1</v>
      </c>
      <c r="G1" s="57">
        <f>+F1+1</f>
        <v>2</v>
      </c>
    </row>
    <row r="2" spans="3:7">
      <c r="C2" t="s">
        <v>108</v>
      </c>
      <c r="D2" s="57" t="s">
        <v>109</v>
      </c>
      <c r="E2" s="58" t="s">
        <v>110</v>
      </c>
      <c r="F2" s="57" t="s">
        <v>276</v>
      </c>
      <c r="G2" s="57" t="s">
        <v>277</v>
      </c>
    </row>
  </sheetData>
  <pageMargins left="0.7" right="0.7" top="0.75" bottom="0.75" header="0.3" footer="0.3"/>
  <pageSetup paperSize="9" orientation="portrait" r:id="rId1"/>
  <customProperties>
    <customPr name="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autoPageBreaks="0" fitToPage="1"/>
  </sheetPr>
  <dimension ref="A1:I42"/>
  <sheetViews>
    <sheetView showGridLines="0" showZeros="0" zoomScale="85" zoomScaleNormal="85" workbookViewId="0">
      <selection activeCell="G22" sqref="G22"/>
    </sheetView>
  </sheetViews>
  <sheetFormatPr defaultColWidth="8.81640625" defaultRowHeight="13"/>
  <cols>
    <col min="1" max="1" width="8.81640625" style="161" collapsed="1"/>
    <col min="2" max="2" width="41.1796875" style="161" customWidth="1"/>
    <col min="3" max="9" width="13" style="161" customWidth="1"/>
    <col min="10" max="16384" width="8.81640625" style="161"/>
  </cols>
  <sheetData>
    <row r="1" spans="1:9">
      <c r="A1" s="197" t="s">
        <v>106</v>
      </c>
    </row>
    <row r="2" spans="1:9" ht="6.65" customHeight="1">
      <c r="B2" s="112"/>
      <c r="C2" s="112"/>
      <c r="D2" s="112"/>
      <c r="E2" s="112"/>
      <c r="F2" s="112"/>
      <c r="G2" s="112"/>
      <c r="H2" s="112"/>
      <c r="I2" s="112"/>
    </row>
    <row r="3" spans="1:9">
      <c r="B3" s="671" t="s">
        <v>568</v>
      </c>
      <c r="C3" s="671"/>
      <c r="D3" s="671"/>
      <c r="E3" s="671"/>
      <c r="F3" s="671"/>
      <c r="G3" s="671"/>
    </row>
    <row r="4" spans="1:9">
      <c r="B4" s="173" t="s">
        <v>53</v>
      </c>
    </row>
    <row r="7" spans="1:9">
      <c r="B7" s="707" t="s">
        <v>367</v>
      </c>
      <c r="C7" s="708">
        <f>+Ano!$C$1</f>
        <v>-2</v>
      </c>
      <c r="D7" s="708">
        <f>+Ano!$D$1</f>
        <v>-1</v>
      </c>
      <c r="E7" s="708">
        <f>+Ano!$E$1</f>
        <v>0</v>
      </c>
    </row>
    <row r="8" spans="1:9">
      <c r="B8" s="707"/>
      <c r="C8" s="708"/>
      <c r="D8" s="708"/>
      <c r="E8" s="708"/>
    </row>
    <row r="9" spans="1:9">
      <c r="B9" s="707"/>
      <c r="C9" s="708"/>
      <c r="D9" s="708"/>
      <c r="E9" s="708"/>
    </row>
    <row r="11" spans="1:9">
      <c r="B11" s="225"/>
      <c r="C11" s="249"/>
      <c r="D11" s="225"/>
      <c r="E11" s="225"/>
    </row>
    <row r="12" spans="1:9" ht="14.5">
      <c r="B12" s="250" t="s">
        <v>427</v>
      </c>
      <c r="C12" s="375"/>
      <c r="D12" s="248"/>
      <c r="E12" s="248"/>
    </row>
    <row r="13" spans="1:9">
      <c r="B13" s="208"/>
      <c r="C13" s="251"/>
      <c r="D13" s="248"/>
      <c r="E13" s="248"/>
    </row>
    <row r="14" spans="1:9">
      <c r="B14" s="250" t="s">
        <v>111</v>
      </c>
      <c r="C14" s="251"/>
      <c r="D14" s="251"/>
      <c r="E14" s="251"/>
    </row>
    <row r="15" spans="1:9">
      <c r="B15" s="208"/>
      <c r="C15" s="252"/>
      <c r="D15" s="252"/>
      <c r="E15" s="252"/>
    </row>
    <row r="16" spans="1:9">
      <c r="B16" s="250" t="s">
        <v>421</v>
      </c>
      <c r="C16" s="253"/>
      <c r="D16" s="253"/>
      <c r="E16" s="253"/>
    </row>
    <row r="17" spans="2:7">
      <c r="B17" s="208" t="s">
        <v>112</v>
      </c>
      <c r="C17" s="254"/>
      <c r="D17" s="254"/>
      <c r="E17" s="254"/>
    </row>
    <row r="18" spans="2:7">
      <c r="B18" s="208" t="s">
        <v>114</v>
      </c>
      <c r="C18" s="255"/>
      <c r="D18" s="256"/>
      <c r="E18" s="256"/>
    </row>
    <row r="19" spans="2:7">
      <c r="B19" s="208" t="s">
        <v>113</v>
      </c>
      <c r="C19" s="255"/>
      <c r="D19" s="256"/>
      <c r="E19" s="256"/>
    </row>
    <row r="20" spans="2:7">
      <c r="B20" s="208" t="s">
        <v>349</v>
      </c>
      <c r="C20" s="257"/>
      <c r="D20" s="258"/>
      <c r="E20" s="258"/>
    </row>
    <row r="21" spans="2:7">
      <c r="B21" s="440" t="s">
        <v>115</v>
      </c>
      <c r="C21" s="259"/>
      <c r="D21" s="260"/>
      <c r="E21" s="260"/>
    </row>
    <row r="22" spans="2:7" ht="14.5">
      <c r="B22" s="161" t="s">
        <v>423</v>
      </c>
    </row>
    <row r="25" spans="2:7">
      <c r="B25" s="671" t="s">
        <v>569</v>
      </c>
      <c r="C25" s="671"/>
      <c r="D25" s="671"/>
      <c r="E25" s="671"/>
      <c r="F25" s="671"/>
      <c r="G25" s="671"/>
    </row>
    <row r="26" spans="2:7">
      <c r="B26" s="173" t="s">
        <v>53</v>
      </c>
    </row>
    <row r="29" spans="2:7">
      <c r="B29" s="707" t="s">
        <v>420</v>
      </c>
      <c r="C29" s="708">
        <f>+Ano!$C$1</f>
        <v>-2</v>
      </c>
      <c r="D29" s="708">
        <f>+Ano!$D$1</f>
        <v>-1</v>
      </c>
      <c r="E29" s="708">
        <f>+Ano!$E$1</f>
        <v>0</v>
      </c>
    </row>
    <row r="30" spans="2:7">
      <c r="B30" s="707"/>
      <c r="C30" s="708"/>
      <c r="D30" s="708"/>
      <c r="E30" s="708"/>
    </row>
    <row r="31" spans="2:7">
      <c r="B31" s="707"/>
      <c r="C31" s="708"/>
      <c r="D31" s="708"/>
      <c r="E31" s="708"/>
    </row>
    <row r="33" spans="2:5">
      <c r="B33" s="225"/>
      <c r="C33" s="249"/>
      <c r="D33" s="225"/>
      <c r="E33" s="225"/>
    </row>
    <row r="34" spans="2:5">
      <c r="B34" s="250" t="s">
        <v>428</v>
      </c>
      <c r="C34" s="375"/>
      <c r="D34" s="248"/>
      <c r="E34" s="248"/>
    </row>
    <row r="35" spans="2:5">
      <c r="B35" s="208"/>
      <c r="C35" s="251"/>
      <c r="D35" s="248"/>
      <c r="E35" s="248"/>
    </row>
    <row r="36" spans="2:5">
      <c r="B36" s="250" t="s">
        <v>111</v>
      </c>
      <c r="C36" s="251"/>
      <c r="D36" s="251"/>
      <c r="E36" s="251"/>
    </row>
    <row r="37" spans="2:5">
      <c r="B37" s="208"/>
      <c r="C37" s="252"/>
      <c r="D37" s="252"/>
      <c r="E37" s="252"/>
    </row>
    <row r="38" spans="2:5">
      <c r="B38" s="250" t="s">
        <v>422</v>
      </c>
      <c r="C38" s="253"/>
      <c r="D38" s="253"/>
      <c r="E38" s="253"/>
    </row>
    <row r="39" spans="2:5">
      <c r="B39" s="208" t="s">
        <v>112</v>
      </c>
      <c r="C39" s="254"/>
      <c r="D39" s="254"/>
      <c r="E39" s="254"/>
    </row>
    <row r="40" spans="2:5">
      <c r="B40" s="208" t="s">
        <v>114</v>
      </c>
      <c r="C40" s="255"/>
      <c r="D40" s="256"/>
      <c r="E40" s="256"/>
    </row>
    <row r="41" spans="2:5">
      <c r="B41" s="208" t="s">
        <v>349</v>
      </c>
      <c r="C41" s="257"/>
      <c r="D41" s="258"/>
      <c r="E41" s="258"/>
    </row>
    <row r="42" spans="2:5">
      <c r="B42" s="440" t="s">
        <v>115</v>
      </c>
      <c r="C42" s="259"/>
      <c r="D42" s="260"/>
      <c r="E42" s="260"/>
    </row>
  </sheetData>
  <mergeCells count="10">
    <mergeCell ref="B29:B31"/>
    <mergeCell ref="C29:C31"/>
    <mergeCell ref="D29:D31"/>
    <mergeCell ref="E29:E31"/>
    <mergeCell ref="B3:G3"/>
    <mergeCell ref="B7:B9"/>
    <mergeCell ref="C7:C9"/>
    <mergeCell ref="D7:D9"/>
    <mergeCell ref="E7:E9"/>
    <mergeCell ref="B25:G25"/>
  </mergeCells>
  <hyperlinks>
    <hyperlink ref="A1" location="Índice!A1" display="Índice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34" orientation="landscape" r:id="rId1"/>
  <headerFooter>
    <oddFooter>&amp;R&amp;P/&amp;N</oddFooter>
  </headerFooter>
  <customProperties>
    <customPr name="GU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autoPageBreaks="0" fitToPage="1"/>
  </sheetPr>
  <dimension ref="A1:H24"/>
  <sheetViews>
    <sheetView showGridLines="0" showZeros="0" zoomScale="85" zoomScaleNormal="85" workbookViewId="0">
      <selection activeCell="J25" sqref="J25"/>
    </sheetView>
  </sheetViews>
  <sheetFormatPr defaultColWidth="9.1796875" defaultRowHeight="13"/>
  <cols>
    <col min="1" max="1" width="9.1796875" style="161" collapsed="1"/>
    <col min="2" max="4" width="9.1796875" style="161"/>
    <col min="5" max="5" width="21.453125" style="161" customWidth="1"/>
    <col min="6" max="6" width="9.453125" style="161" customWidth="1"/>
    <col min="7" max="16384" width="9.1796875" style="161"/>
  </cols>
  <sheetData>
    <row r="1" spans="1:8">
      <c r="A1" s="197" t="s">
        <v>106</v>
      </c>
      <c r="B1" s="197"/>
    </row>
    <row r="3" spans="1:8">
      <c r="C3" s="709" t="s">
        <v>429</v>
      </c>
      <c r="D3" s="709"/>
      <c r="E3" s="709"/>
      <c r="F3" s="709"/>
      <c r="G3" s="709"/>
      <c r="H3" s="709"/>
    </row>
    <row r="4" spans="1:8">
      <c r="C4" s="117" t="s">
        <v>147</v>
      </c>
    </row>
    <row r="6" spans="1:8" ht="14.15" customHeight="1">
      <c r="F6" s="169">
        <f>+Ano!$C$1</f>
        <v>-2</v>
      </c>
      <c r="G6" s="169">
        <f>+Ano!$D$1</f>
        <v>-1</v>
      </c>
      <c r="H6" s="169">
        <f>+Ano!$E$1</f>
        <v>0</v>
      </c>
    </row>
    <row r="7" spans="1:8">
      <c r="C7" s="441" t="s">
        <v>331</v>
      </c>
      <c r="D7" s="442"/>
      <c r="E7" s="442"/>
      <c r="F7" s="443"/>
      <c r="G7" s="443"/>
      <c r="H7" s="443"/>
    </row>
    <row r="8" spans="1:8">
      <c r="C8" s="444" t="s">
        <v>332</v>
      </c>
      <c r="D8" s="445"/>
      <c r="E8" s="445"/>
      <c r="F8" s="258"/>
      <c r="G8" s="258"/>
      <c r="H8" s="258"/>
    </row>
    <row r="9" spans="1:8">
      <c r="C9" s="444" t="s">
        <v>333</v>
      </c>
      <c r="D9" s="445"/>
      <c r="E9" s="445"/>
      <c r="F9" s="258"/>
      <c r="G9" s="258"/>
      <c r="H9" s="258"/>
    </row>
    <row r="10" spans="1:8">
      <c r="C10" s="444" t="s">
        <v>334</v>
      </c>
      <c r="D10" s="445"/>
      <c r="E10" s="445"/>
      <c r="F10" s="258"/>
      <c r="G10" s="258"/>
      <c r="H10" s="258"/>
    </row>
    <row r="11" spans="1:8">
      <c r="C11" s="444" t="s">
        <v>335</v>
      </c>
      <c r="D11" s="445"/>
      <c r="E11" s="445"/>
      <c r="F11" s="258"/>
      <c r="G11" s="258"/>
      <c r="H11" s="258"/>
    </row>
    <row r="12" spans="1:8">
      <c r="C12" s="444" t="s">
        <v>336</v>
      </c>
      <c r="D12" s="445"/>
      <c r="E12" s="445"/>
      <c r="F12" s="258"/>
      <c r="G12" s="258"/>
      <c r="H12" s="258"/>
    </row>
    <row r="13" spans="1:8">
      <c r="C13" s="444" t="s">
        <v>45</v>
      </c>
      <c r="D13" s="445"/>
      <c r="E13" s="445"/>
      <c r="F13" s="258"/>
      <c r="G13" s="258"/>
      <c r="H13" s="258"/>
    </row>
    <row r="14" spans="1:8">
      <c r="C14" s="444" t="s">
        <v>337</v>
      </c>
      <c r="D14" s="445"/>
      <c r="E14" s="445"/>
      <c r="F14" s="258"/>
      <c r="G14" s="258"/>
      <c r="H14" s="258"/>
    </row>
    <row r="15" spans="1:8">
      <c r="C15" s="446" t="s">
        <v>338</v>
      </c>
      <c r="D15" s="447"/>
      <c r="E15" s="447"/>
      <c r="F15" s="448"/>
      <c r="G15" s="448"/>
      <c r="H15" s="448"/>
    </row>
    <row r="16" spans="1:8">
      <c r="C16" s="449" t="s">
        <v>339</v>
      </c>
      <c r="D16" s="450"/>
      <c r="E16" s="450"/>
      <c r="F16" s="451"/>
      <c r="G16" s="451"/>
      <c r="H16" s="451"/>
    </row>
    <row r="23" spans="2:2">
      <c r="B23" s="197"/>
    </row>
    <row r="24" spans="2:2">
      <c r="B24" s="197"/>
    </row>
  </sheetData>
  <mergeCells count="1">
    <mergeCell ref="C3:H3"/>
  </mergeCells>
  <hyperlinks>
    <hyperlink ref="A1" location="Índice!A1" display="Índice" xr:uid="{00000000-0004-0000-0A00-000000000000}"/>
  </hyperlinks>
  <pageMargins left="0.70866141732283472" right="0.70866141732283472" top="0.74803149606299213" bottom="0.74803149606299213" header="0.31496062992125984" footer="0.31496062992125984"/>
  <pageSetup paperSize="9" orientation="portrait" r:id="rId1"/>
  <customProperties>
    <customPr name="GU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autoPageBreaks="0" fitToPage="1"/>
  </sheetPr>
  <dimension ref="A1:AY51"/>
  <sheetViews>
    <sheetView showGridLines="0" showZeros="0" topLeftCell="F1" zoomScale="50" zoomScaleNormal="50" workbookViewId="0">
      <selection activeCell="C6" sqref="C6:AO6"/>
    </sheetView>
  </sheetViews>
  <sheetFormatPr defaultColWidth="9.1796875" defaultRowHeight="14.5"/>
  <cols>
    <col min="1" max="1" width="10.453125" style="67" customWidth="1" collapsed="1"/>
    <col min="2" max="2" width="77" style="68" customWidth="1"/>
    <col min="3" max="9" width="11.54296875" style="67" customWidth="1"/>
    <col min="10" max="10" width="11.54296875" style="65" customWidth="1"/>
    <col min="11" max="11" width="11.54296875" style="265" customWidth="1"/>
    <col min="12" max="24" width="11.54296875" style="67" customWidth="1"/>
    <col min="25" max="25" width="11.54296875" style="65" customWidth="1"/>
    <col min="26" max="41" width="11.54296875" style="265" customWidth="1"/>
    <col min="42" max="42" width="11.54296875" style="67" customWidth="1"/>
    <col min="43" max="44" width="11.54296875" style="65" customWidth="1"/>
    <col min="45" max="45" width="11.54296875" style="67" customWidth="1"/>
    <col min="46" max="47" width="11.54296875" style="265" customWidth="1"/>
    <col min="48" max="50" width="11.54296875" style="67" customWidth="1"/>
    <col min="51" max="51" width="5" style="67" customWidth="1"/>
    <col min="52" max="16384" width="9.1796875" style="68"/>
  </cols>
  <sheetData>
    <row r="1" spans="1:51" s="67" customFormat="1">
      <c r="A1" s="197" t="s">
        <v>106</v>
      </c>
      <c r="J1" s="65"/>
      <c r="K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Q1" s="65"/>
      <c r="AR1" s="65"/>
      <c r="AT1" s="65"/>
      <c r="AU1" s="65"/>
    </row>
    <row r="2" spans="1:51" s="67" customFormat="1" ht="16.5" customHeight="1">
      <c r="A2" s="266" t="s">
        <v>254</v>
      </c>
      <c r="B2" s="719" t="s">
        <v>319</v>
      </c>
      <c r="C2" s="719"/>
      <c r="D2" s="719"/>
      <c r="E2" s="719"/>
      <c r="F2" s="719"/>
      <c r="G2" s="719"/>
      <c r="H2" s="719"/>
      <c r="I2" s="719"/>
      <c r="J2" s="719"/>
      <c r="K2" s="719"/>
      <c r="L2" s="719"/>
      <c r="M2" s="719"/>
      <c r="N2" s="719"/>
      <c r="O2" s="719"/>
      <c r="P2" s="719"/>
      <c r="Q2" s="719"/>
      <c r="R2" s="719"/>
      <c r="S2" s="719"/>
      <c r="T2" s="719"/>
      <c r="U2" s="719"/>
      <c r="V2" s="719"/>
      <c r="W2" s="719"/>
      <c r="X2" s="719"/>
      <c r="Y2" s="719"/>
      <c r="Z2" s="719"/>
      <c r="AA2" s="719"/>
      <c r="AB2" s="719"/>
      <c r="AC2" s="719"/>
      <c r="AD2" s="719"/>
      <c r="AE2" s="719"/>
      <c r="AF2" s="719"/>
      <c r="AG2" s="719"/>
      <c r="AH2" s="719"/>
      <c r="AI2" s="719"/>
      <c r="AJ2" s="719"/>
      <c r="AK2" s="719"/>
      <c r="AL2" s="719"/>
      <c r="AM2" s="719"/>
      <c r="AN2" s="719"/>
      <c r="AO2" s="719"/>
      <c r="AP2" s="719"/>
      <c r="AQ2" s="719"/>
      <c r="AR2" s="719"/>
      <c r="AS2" s="719"/>
      <c r="AT2" s="719"/>
      <c r="AU2" s="719"/>
      <c r="AV2" s="719"/>
      <c r="AW2" s="719"/>
      <c r="AX2" s="719"/>
      <c r="AY2" s="91"/>
    </row>
    <row r="3" spans="1:51">
      <c r="A3" s="203"/>
      <c r="B3" s="428" t="s">
        <v>149</v>
      </c>
      <c r="C3" s="428"/>
      <c r="D3" s="428"/>
      <c r="E3" s="428"/>
      <c r="F3" s="428"/>
      <c r="G3" s="428"/>
      <c r="H3" s="428"/>
      <c r="I3" s="70"/>
      <c r="K3" s="65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70"/>
      <c r="AS3" s="70"/>
      <c r="AT3" s="65"/>
      <c r="AU3" s="65"/>
      <c r="AV3" s="70"/>
      <c r="AW3" s="70"/>
      <c r="AX3" s="70"/>
      <c r="AY3" s="69"/>
    </row>
    <row r="4" spans="1:51">
      <c r="A4" s="203"/>
      <c r="B4" s="95"/>
      <c r="C4" s="69"/>
      <c r="D4" s="69"/>
      <c r="E4" s="69"/>
      <c r="F4" s="69"/>
      <c r="G4" s="69"/>
      <c r="H4" s="69"/>
      <c r="I4" s="69"/>
      <c r="J4" s="193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193"/>
      <c r="AP4" s="69"/>
      <c r="AQ4" s="193"/>
      <c r="AR4" s="193"/>
      <c r="AS4" s="69"/>
      <c r="AV4" s="69"/>
      <c r="AW4" s="69"/>
      <c r="AX4" s="69"/>
      <c r="AY4" s="69"/>
    </row>
    <row r="5" spans="1:51" s="47" customFormat="1">
      <c r="A5" s="69"/>
      <c r="AV5" s="71"/>
      <c r="AW5" s="71"/>
      <c r="AX5" s="66" t="s">
        <v>19</v>
      </c>
      <c r="AY5" s="69"/>
    </row>
    <row r="6" spans="1:51" s="54" customFormat="1" ht="27.65" customHeight="1">
      <c r="A6" s="95"/>
      <c r="B6" s="93" t="s">
        <v>10</v>
      </c>
      <c r="C6" s="723" t="s">
        <v>365</v>
      </c>
      <c r="D6" s="723"/>
      <c r="E6" s="723"/>
      <c r="F6" s="723"/>
      <c r="G6" s="723"/>
      <c r="H6" s="723"/>
      <c r="I6" s="723"/>
      <c r="J6" s="723"/>
      <c r="K6" s="723"/>
      <c r="L6" s="723"/>
      <c r="M6" s="723"/>
      <c r="N6" s="723"/>
      <c r="O6" s="723"/>
      <c r="P6" s="723"/>
      <c r="Q6" s="723"/>
      <c r="R6" s="723"/>
      <c r="S6" s="723"/>
      <c r="T6" s="723"/>
      <c r="U6" s="723"/>
      <c r="V6" s="723"/>
      <c r="W6" s="723"/>
      <c r="X6" s="723"/>
      <c r="Y6" s="723"/>
      <c r="Z6" s="723"/>
      <c r="AA6" s="723"/>
      <c r="AB6" s="723"/>
      <c r="AC6" s="723"/>
      <c r="AD6" s="723"/>
      <c r="AE6" s="723"/>
      <c r="AF6" s="723"/>
      <c r="AG6" s="723"/>
      <c r="AH6" s="723"/>
      <c r="AI6" s="723"/>
      <c r="AJ6" s="723"/>
      <c r="AK6" s="723"/>
      <c r="AL6" s="723"/>
      <c r="AM6" s="723"/>
      <c r="AN6" s="723"/>
      <c r="AO6" s="724"/>
      <c r="AP6" s="725" t="s">
        <v>366</v>
      </c>
      <c r="AQ6" s="725"/>
      <c r="AR6" s="725"/>
      <c r="AS6" s="725"/>
      <c r="AT6" s="725"/>
      <c r="AU6" s="726"/>
      <c r="AV6" s="722" t="s">
        <v>189</v>
      </c>
      <c r="AW6" s="720"/>
      <c r="AX6" s="721"/>
      <c r="AY6" s="69"/>
    </row>
    <row r="7" spans="1:51" s="54" customFormat="1" ht="27.65" customHeight="1">
      <c r="A7" s="95"/>
      <c r="B7" s="383"/>
      <c r="C7" s="720" t="s">
        <v>33</v>
      </c>
      <c r="D7" s="720"/>
      <c r="E7" s="720"/>
      <c r="F7" s="720"/>
      <c r="G7" s="720"/>
      <c r="H7" s="720"/>
      <c r="I7" s="720"/>
      <c r="J7" s="720"/>
      <c r="K7" s="721"/>
      <c r="L7" s="716" t="s">
        <v>188</v>
      </c>
      <c r="M7" s="717"/>
      <c r="N7" s="717"/>
      <c r="O7" s="717"/>
      <c r="P7" s="717"/>
      <c r="Q7" s="717"/>
      <c r="R7" s="717"/>
      <c r="S7" s="717"/>
      <c r="T7" s="717"/>
      <c r="U7" s="717"/>
      <c r="V7" s="717"/>
      <c r="W7" s="717"/>
      <c r="X7" s="717"/>
      <c r="Y7" s="717"/>
      <c r="Z7" s="718"/>
      <c r="AA7" s="716" t="s">
        <v>42</v>
      </c>
      <c r="AB7" s="717"/>
      <c r="AC7" s="717"/>
      <c r="AD7" s="717"/>
      <c r="AE7" s="717"/>
      <c r="AF7" s="717"/>
      <c r="AG7" s="717"/>
      <c r="AH7" s="717"/>
      <c r="AI7" s="717"/>
      <c r="AJ7" s="717"/>
      <c r="AK7" s="717"/>
      <c r="AL7" s="717"/>
      <c r="AM7" s="717"/>
      <c r="AN7" s="717"/>
      <c r="AO7" s="718"/>
      <c r="AP7" s="717" t="s">
        <v>367</v>
      </c>
      <c r="AQ7" s="717"/>
      <c r="AR7" s="718"/>
      <c r="AS7" s="717" t="s">
        <v>420</v>
      </c>
      <c r="AT7" s="717"/>
      <c r="AU7" s="718"/>
      <c r="AV7" s="385"/>
      <c r="AW7" s="384"/>
      <c r="AX7" s="386"/>
      <c r="AY7" s="69"/>
    </row>
    <row r="8" spans="1:51" s="55" customFormat="1">
      <c r="A8" s="48"/>
      <c r="B8" s="94"/>
      <c r="C8" s="710" t="s">
        <v>547</v>
      </c>
      <c r="D8" s="711"/>
      <c r="E8" s="710" t="s">
        <v>8</v>
      </c>
      <c r="F8" s="711"/>
      <c r="G8" s="710" t="s">
        <v>28</v>
      </c>
      <c r="H8" s="711"/>
      <c r="I8" s="712">
        <f>+Ano!$C$1</f>
        <v>-2</v>
      </c>
      <c r="J8" s="714">
        <f>+Ano!$D$1</f>
        <v>-1</v>
      </c>
      <c r="K8" s="714">
        <f>+Ano!$E$1</f>
        <v>0</v>
      </c>
      <c r="L8" s="710" t="s">
        <v>5</v>
      </c>
      <c r="M8" s="711"/>
      <c r="N8" s="710" t="s">
        <v>6</v>
      </c>
      <c r="O8" s="711"/>
      <c r="P8" s="710" t="s">
        <v>7</v>
      </c>
      <c r="Q8" s="711"/>
      <c r="R8" s="710" t="s">
        <v>8</v>
      </c>
      <c r="S8" s="711"/>
      <c r="T8" s="710" t="s">
        <v>25</v>
      </c>
      <c r="U8" s="711"/>
      <c r="V8" s="710" t="s">
        <v>9</v>
      </c>
      <c r="W8" s="711"/>
      <c r="X8" s="712">
        <f>+Ano!$C$1</f>
        <v>-2</v>
      </c>
      <c r="Y8" s="714">
        <f>+Ano!$D$1</f>
        <v>-1</v>
      </c>
      <c r="Z8" s="714">
        <f>+Ano!$E$1</f>
        <v>0</v>
      </c>
      <c r="AA8" s="710" t="s">
        <v>5</v>
      </c>
      <c r="AB8" s="711"/>
      <c r="AC8" s="710" t="s">
        <v>6</v>
      </c>
      <c r="AD8" s="711"/>
      <c r="AE8" s="710" t="s">
        <v>7</v>
      </c>
      <c r="AF8" s="711"/>
      <c r="AG8" s="710" t="s">
        <v>8</v>
      </c>
      <c r="AH8" s="711"/>
      <c r="AI8" s="710" t="s">
        <v>25</v>
      </c>
      <c r="AJ8" s="711"/>
      <c r="AK8" s="710" t="s">
        <v>9</v>
      </c>
      <c r="AL8" s="711"/>
      <c r="AM8" s="712">
        <f>+Ano!$C$1</f>
        <v>-2</v>
      </c>
      <c r="AN8" s="714">
        <f>+Ano!$D$1</f>
        <v>-1</v>
      </c>
      <c r="AO8" s="714">
        <f>+Ano!$E$1</f>
        <v>0</v>
      </c>
      <c r="AP8" s="712">
        <f>+Ano!$C$1</f>
        <v>-2</v>
      </c>
      <c r="AQ8" s="714">
        <f>+Ano!$D$1</f>
        <v>-1</v>
      </c>
      <c r="AR8" s="714">
        <f>+Ano!$E$1</f>
        <v>0</v>
      </c>
      <c r="AS8" s="712">
        <f>+Ano!$C$1</f>
        <v>-2</v>
      </c>
      <c r="AT8" s="714">
        <f>+Ano!$D$1</f>
        <v>-1</v>
      </c>
      <c r="AU8" s="714">
        <f>+Ano!$E$1</f>
        <v>0</v>
      </c>
      <c r="AV8" s="712">
        <f>+Ano!$C$1</f>
        <v>-2</v>
      </c>
      <c r="AW8" s="712">
        <f>+Ano!$D$1</f>
        <v>-1</v>
      </c>
      <c r="AX8" s="712">
        <f>+Ano!$E$1</f>
        <v>0</v>
      </c>
      <c r="AY8" s="69"/>
    </row>
    <row r="9" spans="1:51">
      <c r="A9" s="69"/>
      <c r="B9" s="72"/>
      <c r="C9" s="44">
        <f>+Ano!$D$1</f>
        <v>-1</v>
      </c>
      <c r="D9" s="44">
        <f>+Ano!$E$1</f>
        <v>0</v>
      </c>
      <c r="E9" s="44">
        <f>+Ano!$D$1</f>
        <v>-1</v>
      </c>
      <c r="F9" s="44">
        <f>+Ano!$E$1</f>
        <v>0</v>
      </c>
      <c r="G9" s="44">
        <f>+Ano!$D$1</f>
        <v>-1</v>
      </c>
      <c r="H9" s="44">
        <f>+Ano!$E$1</f>
        <v>0</v>
      </c>
      <c r="I9" s="713"/>
      <c r="J9" s="714"/>
      <c r="K9" s="714"/>
      <c r="L9" s="44">
        <f>+Ano!$D$1</f>
        <v>-1</v>
      </c>
      <c r="M9" s="44">
        <f>+Ano!$E$1</f>
        <v>0</v>
      </c>
      <c r="N9" s="44">
        <f>+Ano!$D$1</f>
        <v>-1</v>
      </c>
      <c r="O9" s="44">
        <f>+Ano!$E$1</f>
        <v>0</v>
      </c>
      <c r="P9" s="44">
        <f>+Ano!$D$1</f>
        <v>-1</v>
      </c>
      <c r="Q9" s="44">
        <f>+Ano!$E$1</f>
        <v>0</v>
      </c>
      <c r="R9" s="44">
        <f>+Ano!$D$1</f>
        <v>-1</v>
      </c>
      <c r="S9" s="44">
        <f>+Ano!$E$1</f>
        <v>0</v>
      </c>
      <c r="T9" s="44">
        <f>+Ano!$D$1</f>
        <v>-1</v>
      </c>
      <c r="U9" s="44">
        <f>+Ano!$E$1</f>
        <v>0</v>
      </c>
      <c r="V9" s="44">
        <f>+Ano!$D$1</f>
        <v>-1</v>
      </c>
      <c r="W9" s="44">
        <f>+Ano!$E$1</f>
        <v>0</v>
      </c>
      <c r="X9" s="713"/>
      <c r="Y9" s="714"/>
      <c r="Z9" s="714"/>
      <c r="AA9" s="44">
        <f>+Ano!$D$1</f>
        <v>-1</v>
      </c>
      <c r="AB9" s="44">
        <f>+Ano!$E$1</f>
        <v>0</v>
      </c>
      <c r="AC9" s="44">
        <f>+Ano!$D$1</f>
        <v>-1</v>
      </c>
      <c r="AD9" s="44">
        <f>+Ano!$E$1</f>
        <v>0</v>
      </c>
      <c r="AE9" s="44">
        <f>+Ano!$D$1</f>
        <v>-1</v>
      </c>
      <c r="AF9" s="44">
        <f>+Ano!$E$1</f>
        <v>0</v>
      </c>
      <c r="AG9" s="44">
        <f>+Ano!$D$1</f>
        <v>-1</v>
      </c>
      <c r="AH9" s="44">
        <f>+Ano!$E$1</f>
        <v>0</v>
      </c>
      <c r="AI9" s="44">
        <f>+Ano!$D$1</f>
        <v>-1</v>
      </c>
      <c r="AJ9" s="44">
        <f>+Ano!$E$1</f>
        <v>0</v>
      </c>
      <c r="AK9" s="44">
        <f>+Ano!$D$1</f>
        <v>-1</v>
      </c>
      <c r="AL9" s="44">
        <f>+Ano!$E$1</f>
        <v>0</v>
      </c>
      <c r="AM9" s="713"/>
      <c r="AN9" s="714"/>
      <c r="AO9" s="714"/>
      <c r="AP9" s="713"/>
      <c r="AQ9" s="714"/>
      <c r="AR9" s="714"/>
      <c r="AS9" s="713"/>
      <c r="AT9" s="714"/>
      <c r="AU9" s="714"/>
      <c r="AV9" s="713"/>
      <c r="AW9" s="713"/>
      <c r="AX9" s="713"/>
      <c r="AY9" s="73"/>
    </row>
    <row r="10" spans="1:51">
      <c r="A10" s="69"/>
      <c r="B10" s="50" t="s">
        <v>197</v>
      </c>
      <c r="C10" s="452"/>
      <c r="D10" s="452"/>
      <c r="E10" s="452"/>
      <c r="F10" s="452"/>
      <c r="G10" s="452"/>
      <c r="H10" s="452"/>
      <c r="I10" s="452"/>
      <c r="J10" s="263"/>
      <c r="K10" s="263"/>
      <c r="L10" s="452"/>
      <c r="M10" s="452"/>
      <c r="N10" s="452"/>
      <c r="O10" s="452"/>
      <c r="P10" s="452"/>
      <c r="Q10" s="452"/>
      <c r="R10" s="452"/>
      <c r="S10" s="452"/>
      <c r="T10" s="452"/>
      <c r="U10" s="452"/>
      <c r="V10" s="452"/>
      <c r="W10" s="452"/>
      <c r="X10" s="452"/>
      <c r="Y10" s="263"/>
      <c r="Z10" s="263"/>
      <c r="AA10" s="263"/>
      <c r="AB10" s="263"/>
      <c r="AC10" s="263"/>
      <c r="AD10" s="263"/>
      <c r="AE10" s="263"/>
      <c r="AF10" s="263"/>
      <c r="AG10" s="263"/>
      <c r="AH10" s="263"/>
      <c r="AI10" s="263"/>
      <c r="AJ10" s="263"/>
      <c r="AK10" s="263"/>
      <c r="AL10" s="263"/>
      <c r="AM10" s="263"/>
      <c r="AN10" s="263"/>
      <c r="AO10" s="263"/>
      <c r="AP10" s="452"/>
      <c r="AQ10" s="263"/>
      <c r="AR10" s="263"/>
      <c r="AS10" s="452"/>
      <c r="AT10" s="263"/>
      <c r="AU10" s="263"/>
      <c r="AV10" s="263"/>
      <c r="AW10" s="452"/>
      <c r="AX10" s="82"/>
      <c r="AY10" s="71"/>
    </row>
    <row r="11" spans="1:51">
      <c r="A11" s="69"/>
      <c r="B11" s="50"/>
      <c r="C11" s="77"/>
      <c r="D11" s="77"/>
      <c r="E11" s="77"/>
      <c r="F11" s="77"/>
      <c r="G11" s="77"/>
      <c r="H11" s="77"/>
      <c r="I11" s="78"/>
      <c r="J11" s="194"/>
      <c r="K11" s="194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9"/>
      <c r="Y11" s="194"/>
      <c r="Z11" s="194"/>
      <c r="AA11" s="194"/>
      <c r="AB11" s="194"/>
      <c r="AC11" s="194"/>
      <c r="AD11" s="194"/>
      <c r="AE11" s="194"/>
      <c r="AF11" s="194"/>
      <c r="AG11" s="194"/>
      <c r="AH11" s="194"/>
      <c r="AI11" s="194"/>
      <c r="AJ11" s="194"/>
      <c r="AK11" s="194"/>
      <c r="AL11" s="194"/>
      <c r="AM11" s="194"/>
      <c r="AN11" s="194"/>
      <c r="AO11" s="194"/>
      <c r="AP11" s="79"/>
      <c r="AQ11" s="194"/>
      <c r="AR11" s="194"/>
      <c r="AS11" s="78"/>
      <c r="AT11" s="194"/>
      <c r="AU11" s="194"/>
      <c r="AV11" s="194"/>
      <c r="AW11" s="78"/>
      <c r="AX11" s="78"/>
      <c r="AY11" s="71"/>
    </row>
    <row r="12" spans="1:51">
      <c r="A12" s="69"/>
      <c r="B12" s="74" t="s">
        <v>198</v>
      </c>
      <c r="C12" s="77"/>
      <c r="D12" s="77"/>
      <c r="E12" s="77"/>
      <c r="F12" s="77"/>
      <c r="G12" s="77"/>
      <c r="H12" s="77"/>
      <c r="I12" s="70"/>
      <c r="J12" s="194"/>
      <c r="K12" s="194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0"/>
      <c r="Y12" s="194"/>
      <c r="Z12" s="194"/>
      <c r="AA12" s="194"/>
      <c r="AB12" s="194"/>
      <c r="AC12" s="194"/>
      <c r="AD12" s="194"/>
      <c r="AE12" s="194"/>
      <c r="AF12" s="194"/>
      <c r="AG12" s="194"/>
      <c r="AH12" s="194"/>
      <c r="AI12" s="194"/>
      <c r="AJ12" s="194"/>
      <c r="AK12" s="194"/>
      <c r="AL12" s="194"/>
      <c r="AM12" s="194"/>
      <c r="AN12" s="194"/>
      <c r="AO12" s="194"/>
      <c r="AP12" s="70"/>
      <c r="AQ12" s="194"/>
      <c r="AR12" s="194"/>
      <c r="AS12" s="70"/>
      <c r="AT12" s="194"/>
      <c r="AU12" s="194"/>
      <c r="AV12" s="194"/>
      <c r="AW12" s="78"/>
      <c r="AX12" s="78"/>
      <c r="AY12" s="71"/>
    </row>
    <row r="13" spans="1:51">
      <c r="A13" s="69"/>
      <c r="B13" s="83" t="s">
        <v>199</v>
      </c>
      <c r="C13" s="77"/>
      <c r="D13" s="77"/>
      <c r="E13" s="77"/>
      <c r="F13" s="77"/>
      <c r="G13" s="77"/>
      <c r="H13" s="77"/>
      <c r="I13" s="78"/>
      <c r="J13" s="194"/>
      <c r="K13" s="194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9"/>
      <c r="Y13" s="194"/>
      <c r="Z13" s="194"/>
      <c r="AA13" s="194"/>
      <c r="AB13" s="194"/>
      <c r="AC13" s="194"/>
      <c r="AD13" s="194"/>
      <c r="AE13" s="194"/>
      <c r="AF13" s="194"/>
      <c r="AG13" s="194"/>
      <c r="AH13" s="194"/>
      <c r="AI13" s="194"/>
      <c r="AJ13" s="194"/>
      <c r="AK13" s="194"/>
      <c r="AL13" s="194"/>
      <c r="AM13" s="194"/>
      <c r="AN13" s="194"/>
      <c r="AO13" s="194"/>
      <c r="AP13" s="79"/>
      <c r="AQ13" s="194"/>
      <c r="AR13" s="194"/>
      <c r="AS13" s="78"/>
      <c r="AT13" s="194"/>
      <c r="AU13" s="194"/>
      <c r="AV13" s="194"/>
      <c r="AW13" s="78"/>
      <c r="AX13" s="78"/>
      <c r="AY13" s="71"/>
    </row>
    <row r="14" spans="1:51">
      <c r="A14" s="69"/>
      <c r="B14" s="75" t="s">
        <v>200</v>
      </c>
      <c r="C14" s="78"/>
      <c r="D14" s="78"/>
      <c r="E14" s="78"/>
      <c r="F14" s="78"/>
      <c r="G14" s="78"/>
      <c r="H14" s="78"/>
      <c r="I14" s="70"/>
      <c r="J14" s="194"/>
      <c r="K14" s="194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0"/>
      <c r="Y14" s="194"/>
      <c r="Z14" s="194"/>
      <c r="AA14" s="194"/>
      <c r="AB14" s="194"/>
      <c r="AC14" s="194"/>
      <c r="AD14" s="194"/>
      <c r="AE14" s="194"/>
      <c r="AF14" s="194"/>
      <c r="AG14" s="194"/>
      <c r="AH14" s="194"/>
      <c r="AI14" s="194"/>
      <c r="AJ14" s="194"/>
      <c r="AK14" s="194"/>
      <c r="AL14" s="194"/>
      <c r="AM14" s="194"/>
      <c r="AN14" s="194"/>
      <c r="AO14" s="194"/>
      <c r="AP14" s="70"/>
      <c r="AQ14" s="194"/>
      <c r="AR14" s="194"/>
      <c r="AS14" s="70"/>
      <c r="AT14" s="194"/>
      <c r="AU14" s="194"/>
      <c r="AV14" s="194"/>
      <c r="AW14" s="78"/>
      <c r="AX14" s="78"/>
      <c r="AY14" s="71"/>
    </row>
    <row r="15" spans="1:51">
      <c r="A15" s="69"/>
      <c r="B15" s="75" t="s">
        <v>201</v>
      </c>
      <c r="C15" s="77"/>
      <c r="D15" s="77"/>
      <c r="E15" s="77"/>
      <c r="F15" s="77"/>
      <c r="G15" s="77"/>
      <c r="H15" s="77"/>
      <c r="I15" s="70"/>
      <c r="J15" s="194"/>
      <c r="K15" s="194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0"/>
      <c r="Y15" s="194"/>
      <c r="Z15" s="194"/>
      <c r="AA15" s="194"/>
      <c r="AB15" s="194"/>
      <c r="AC15" s="194"/>
      <c r="AD15" s="194"/>
      <c r="AE15" s="194"/>
      <c r="AF15" s="194"/>
      <c r="AG15" s="194"/>
      <c r="AH15" s="194"/>
      <c r="AI15" s="194"/>
      <c r="AJ15" s="194"/>
      <c r="AK15" s="194"/>
      <c r="AL15" s="194"/>
      <c r="AM15" s="194"/>
      <c r="AN15" s="194"/>
      <c r="AO15" s="194"/>
      <c r="AP15" s="70"/>
      <c r="AQ15" s="194"/>
      <c r="AR15" s="194"/>
      <c r="AS15" s="70"/>
      <c r="AT15" s="194"/>
      <c r="AU15" s="194"/>
      <c r="AV15" s="194"/>
      <c r="AW15" s="78"/>
      <c r="AX15" s="78"/>
      <c r="AY15" s="71"/>
    </row>
    <row r="16" spans="1:51">
      <c r="A16" s="69"/>
      <c r="B16" s="75" t="s">
        <v>202</v>
      </c>
      <c r="C16" s="77"/>
      <c r="D16" s="77"/>
      <c r="E16" s="77"/>
      <c r="F16" s="77"/>
      <c r="G16" s="77"/>
      <c r="H16" s="77"/>
      <c r="I16" s="70"/>
      <c r="J16" s="194"/>
      <c r="K16" s="194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0"/>
      <c r="Y16" s="194"/>
      <c r="Z16" s="194"/>
      <c r="AA16" s="194"/>
      <c r="AB16" s="194"/>
      <c r="AC16" s="194"/>
      <c r="AD16" s="194"/>
      <c r="AE16" s="194"/>
      <c r="AF16" s="194"/>
      <c r="AG16" s="194"/>
      <c r="AH16" s="194"/>
      <c r="AI16" s="194"/>
      <c r="AJ16" s="194"/>
      <c r="AK16" s="194"/>
      <c r="AL16" s="194"/>
      <c r="AM16" s="194"/>
      <c r="AN16" s="194"/>
      <c r="AO16" s="194"/>
      <c r="AP16" s="70"/>
      <c r="AQ16" s="194"/>
      <c r="AR16" s="194"/>
      <c r="AS16" s="70"/>
      <c r="AT16" s="194"/>
      <c r="AU16" s="194"/>
      <c r="AV16" s="194"/>
      <c r="AW16" s="78"/>
      <c r="AX16" s="78"/>
      <c r="AY16" s="71"/>
    </row>
    <row r="17" spans="1:51">
      <c r="A17" s="69"/>
      <c r="B17" s="75" t="s">
        <v>125</v>
      </c>
      <c r="C17" s="77"/>
      <c r="D17" s="77"/>
      <c r="E17" s="77"/>
      <c r="F17" s="77"/>
      <c r="G17" s="77"/>
      <c r="H17" s="77"/>
      <c r="I17" s="70"/>
      <c r="J17" s="194"/>
      <c r="K17" s="194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0"/>
      <c r="Y17" s="194"/>
      <c r="Z17" s="194"/>
      <c r="AA17" s="194"/>
      <c r="AB17" s="194"/>
      <c r="AC17" s="194"/>
      <c r="AD17" s="194"/>
      <c r="AE17" s="194"/>
      <c r="AF17" s="194"/>
      <c r="AG17" s="194"/>
      <c r="AH17" s="194"/>
      <c r="AI17" s="194"/>
      <c r="AJ17" s="194"/>
      <c r="AK17" s="194"/>
      <c r="AL17" s="194"/>
      <c r="AM17" s="194"/>
      <c r="AN17" s="194"/>
      <c r="AO17" s="194"/>
      <c r="AP17" s="70"/>
      <c r="AQ17" s="194"/>
      <c r="AR17" s="194"/>
      <c r="AS17" s="70"/>
      <c r="AT17" s="194"/>
      <c r="AU17" s="194"/>
      <c r="AV17" s="194"/>
      <c r="AW17" s="78"/>
      <c r="AX17" s="78"/>
      <c r="AY17" s="71"/>
    </row>
    <row r="18" spans="1:51">
      <c r="A18" s="69"/>
      <c r="B18" s="75" t="s">
        <v>47</v>
      </c>
      <c r="C18" s="77"/>
      <c r="D18" s="77"/>
      <c r="E18" s="77"/>
      <c r="F18" s="77"/>
      <c r="G18" s="77"/>
      <c r="H18" s="77"/>
      <c r="I18" s="70"/>
      <c r="J18" s="194"/>
      <c r="K18" s="194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0"/>
      <c r="Y18" s="194"/>
      <c r="Z18" s="194"/>
      <c r="AA18" s="194"/>
      <c r="AB18" s="194"/>
      <c r="AC18" s="194"/>
      <c r="AD18" s="194"/>
      <c r="AE18" s="194"/>
      <c r="AF18" s="194"/>
      <c r="AG18" s="194"/>
      <c r="AH18" s="194"/>
      <c r="AI18" s="194"/>
      <c r="AJ18" s="194"/>
      <c r="AK18" s="194"/>
      <c r="AL18" s="194"/>
      <c r="AM18" s="194"/>
      <c r="AN18" s="194"/>
      <c r="AO18" s="194"/>
      <c r="AP18" s="70"/>
      <c r="AQ18" s="194"/>
      <c r="AR18" s="194"/>
      <c r="AS18" s="70"/>
      <c r="AT18" s="194"/>
      <c r="AU18" s="194"/>
      <c r="AV18" s="194"/>
      <c r="AW18" s="78"/>
      <c r="AX18" s="78"/>
      <c r="AY18" s="71"/>
    </row>
    <row r="19" spans="1:51">
      <c r="A19" s="69"/>
      <c r="B19" s="74" t="s">
        <v>203</v>
      </c>
      <c r="C19" s="77"/>
      <c r="D19" s="77"/>
      <c r="E19" s="77"/>
      <c r="F19" s="77"/>
      <c r="G19" s="77"/>
      <c r="H19" s="77"/>
      <c r="I19" s="70"/>
      <c r="J19" s="194"/>
      <c r="K19" s="194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0"/>
      <c r="Y19" s="194"/>
      <c r="Z19" s="194"/>
      <c r="AA19" s="194"/>
      <c r="AB19" s="194"/>
      <c r="AC19" s="194"/>
      <c r="AD19" s="194"/>
      <c r="AE19" s="194"/>
      <c r="AF19" s="194"/>
      <c r="AG19" s="194"/>
      <c r="AH19" s="194"/>
      <c r="AI19" s="194"/>
      <c r="AJ19" s="194"/>
      <c r="AK19" s="194"/>
      <c r="AL19" s="194"/>
      <c r="AM19" s="194"/>
      <c r="AN19" s="194"/>
      <c r="AO19" s="194"/>
      <c r="AP19" s="70"/>
      <c r="AQ19" s="194"/>
      <c r="AR19" s="194"/>
      <c r="AS19" s="70"/>
      <c r="AT19" s="194"/>
      <c r="AU19" s="194"/>
      <c r="AV19" s="194"/>
      <c r="AW19" s="78"/>
      <c r="AX19" s="78"/>
      <c r="AY19" s="71"/>
    </row>
    <row r="20" spans="1:51">
      <c r="A20" s="69"/>
      <c r="B20" s="74" t="s">
        <v>204</v>
      </c>
      <c r="C20" s="77"/>
      <c r="D20" s="77"/>
      <c r="E20" s="77"/>
      <c r="F20" s="77"/>
      <c r="G20" s="77"/>
      <c r="H20" s="77"/>
      <c r="I20" s="70"/>
      <c r="J20" s="194"/>
      <c r="K20" s="194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0"/>
      <c r="Y20" s="194"/>
      <c r="Z20" s="194"/>
      <c r="AA20" s="194"/>
      <c r="AB20" s="194"/>
      <c r="AC20" s="194"/>
      <c r="AD20" s="194"/>
      <c r="AE20" s="194"/>
      <c r="AF20" s="194"/>
      <c r="AG20" s="194"/>
      <c r="AH20" s="194"/>
      <c r="AI20" s="194"/>
      <c r="AJ20" s="194"/>
      <c r="AK20" s="194"/>
      <c r="AL20" s="194"/>
      <c r="AM20" s="194"/>
      <c r="AN20" s="194"/>
      <c r="AO20" s="194"/>
      <c r="AP20" s="70"/>
      <c r="AQ20" s="194"/>
      <c r="AR20" s="194"/>
      <c r="AS20" s="70"/>
      <c r="AT20" s="194"/>
      <c r="AU20" s="194"/>
      <c r="AV20" s="194"/>
      <c r="AW20" s="78"/>
      <c r="AX20" s="78"/>
      <c r="AY20" s="71"/>
    </row>
    <row r="21" spans="1:51">
      <c r="A21" s="69"/>
      <c r="B21" s="74" t="s">
        <v>205</v>
      </c>
      <c r="C21" s="77"/>
      <c r="D21" s="77"/>
      <c r="E21" s="77"/>
      <c r="F21" s="77"/>
      <c r="G21" s="77"/>
      <c r="H21" s="77"/>
      <c r="I21" s="79"/>
      <c r="J21" s="195"/>
      <c r="K21" s="195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195"/>
      <c r="Z21" s="195"/>
      <c r="AA21" s="195"/>
      <c r="AB21" s="195"/>
      <c r="AC21" s="195"/>
      <c r="AD21" s="195"/>
      <c r="AE21" s="195"/>
      <c r="AF21" s="195"/>
      <c r="AG21" s="195"/>
      <c r="AH21" s="195"/>
      <c r="AI21" s="195"/>
      <c r="AJ21" s="195"/>
      <c r="AK21" s="195"/>
      <c r="AL21" s="195"/>
      <c r="AM21" s="195"/>
      <c r="AN21" s="195"/>
      <c r="AO21" s="195"/>
      <c r="AP21" s="79"/>
      <c r="AQ21" s="195"/>
      <c r="AR21" s="195"/>
      <c r="AS21" s="78"/>
      <c r="AT21" s="195"/>
      <c r="AU21" s="195"/>
      <c r="AV21" s="195"/>
      <c r="AW21" s="78"/>
      <c r="AX21" s="78"/>
      <c r="AY21" s="71"/>
    </row>
    <row r="22" spans="1:51">
      <c r="A22" s="69"/>
      <c r="B22" s="75" t="s">
        <v>206</v>
      </c>
      <c r="C22" s="77"/>
      <c r="D22" s="77"/>
      <c r="E22" s="77"/>
      <c r="F22" s="77"/>
      <c r="G22" s="77"/>
      <c r="H22" s="77"/>
      <c r="I22" s="70"/>
      <c r="J22" s="194"/>
      <c r="K22" s="194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0"/>
      <c r="Y22" s="194"/>
      <c r="Z22" s="194"/>
      <c r="AA22" s="194"/>
      <c r="AB22" s="194"/>
      <c r="AC22" s="194"/>
      <c r="AD22" s="194"/>
      <c r="AE22" s="194"/>
      <c r="AF22" s="194"/>
      <c r="AG22" s="194"/>
      <c r="AH22" s="194"/>
      <c r="AI22" s="194"/>
      <c r="AJ22" s="194"/>
      <c r="AK22" s="194"/>
      <c r="AL22" s="194"/>
      <c r="AM22" s="194"/>
      <c r="AN22" s="194"/>
      <c r="AO22" s="194"/>
      <c r="AP22" s="70"/>
      <c r="AQ22" s="194"/>
      <c r="AR22" s="194"/>
      <c r="AS22" s="70"/>
      <c r="AT22" s="194"/>
      <c r="AU22" s="194"/>
      <c r="AV22" s="194"/>
      <c r="AW22" s="78"/>
      <c r="AX22" s="78"/>
      <c r="AY22" s="71"/>
    </row>
    <row r="23" spans="1:51">
      <c r="A23" s="69"/>
      <c r="B23" s="75" t="s">
        <v>207</v>
      </c>
      <c r="C23" s="77"/>
      <c r="D23" s="77"/>
      <c r="E23" s="77"/>
      <c r="F23" s="77"/>
      <c r="G23" s="77"/>
      <c r="H23" s="77"/>
      <c r="I23" s="70"/>
      <c r="J23" s="194"/>
      <c r="K23" s="194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0"/>
      <c r="Y23" s="194"/>
      <c r="Z23" s="194"/>
      <c r="AA23" s="194"/>
      <c r="AB23" s="194"/>
      <c r="AC23" s="194"/>
      <c r="AD23" s="194"/>
      <c r="AE23" s="194"/>
      <c r="AF23" s="194"/>
      <c r="AG23" s="194"/>
      <c r="AH23" s="194"/>
      <c r="AI23" s="194"/>
      <c r="AJ23" s="194"/>
      <c r="AK23" s="194"/>
      <c r="AL23" s="194"/>
      <c r="AM23" s="194"/>
      <c r="AN23" s="194"/>
      <c r="AO23" s="194"/>
      <c r="AP23" s="70"/>
      <c r="AQ23" s="194"/>
      <c r="AR23" s="194"/>
      <c r="AS23" s="70"/>
      <c r="AT23" s="194"/>
      <c r="AU23" s="194"/>
      <c r="AV23" s="194"/>
      <c r="AW23" s="78"/>
      <c r="AX23" s="78"/>
      <c r="AY23" s="71"/>
    </row>
    <row r="24" spans="1:51">
      <c r="A24" s="69"/>
      <c r="B24" s="75" t="s">
        <v>208</v>
      </c>
      <c r="C24" s="77"/>
      <c r="D24" s="77"/>
      <c r="E24" s="77"/>
      <c r="F24" s="77"/>
      <c r="G24" s="77"/>
      <c r="H24" s="77"/>
      <c r="I24" s="70"/>
      <c r="J24" s="194"/>
      <c r="K24" s="194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0"/>
      <c r="Y24" s="194"/>
      <c r="Z24" s="194"/>
      <c r="AA24" s="194"/>
      <c r="AB24" s="194"/>
      <c r="AC24" s="194"/>
      <c r="AD24" s="194"/>
      <c r="AE24" s="194"/>
      <c r="AF24" s="194"/>
      <c r="AG24" s="194"/>
      <c r="AH24" s="194"/>
      <c r="AI24" s="194"/>
      <c r="AJ24" s="194"/>
      <c r="AK24" s="194"/>
      <c r="AL24" s="194"/>
      <c r="AM24" s="194"/>
      <c r="AN24" s="194"/>
      <c r="AO24" s="194"/>
      <c r="AP24" s="70"/>
      <c r="AQ24" s="194"/>
      <c r="AR24" s="194"/>
      <c r="AS24" s="70"/>
      <c r="AT24" s="194"/>
      <c r="AU24" s="194"/>
      <c r="AV24" s="194"/>
      <c r="AW24" s="78"/>
      <c r="AX24" s="78"/>
      <c r="AY24" s="71"/>
    </row>
    <row r="25" spans="1:51">
      <c r="A25" s="69"/>
      <c r="B25" s="75" t="s">
        <v>47</v>
      </c>
      <c r="C25" s="77"/>
      <c r="D25" s="77"/>
      <c r="E25" s="77"/>
      <c r="F25" s="77"/>
      <c r="G25" s="77"/>
      <c r="H25" s="77"/>
      <c r="I25" s="70"/>
      <c r="J25" s="194"/>
      <c r="K25" s="194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0"/>
      <c r="Y25" s="194"/>
      <c r="Z25" s="194"/>
      <c r="AA25" s="194"/>
      <c r="AB25" s="194"/>
      <c r="AC25" s="194"/>
      <c r="AD25" s="194"/>
      <c r="AE25" s="194"/>
      <c r="AF25" s="194"/>
      <c r="AG25" s="194"/>
      <c r="AH25" s="194"/>
      <c r="AI25" s="194"/>
      <c r="AJ25" s="194"/>
      <c r="AK25" s="194"/>
      <c r="AL25" s="194"/>
      <c r="AM25" s="194"/>
      <c r="AN25" s="194"/>
      <c r="AO25" s="194"/>
      <c r="AP25" s="70"/>
      <c r="AQ25" s="194"/>
      <c r="AR25" s="194"/>
      <c r="AS25" s="70"/>
      <c r="AT25" s="194"/>
      <c r="AU25" s="194"/>
      <c r="AV25" s="194"/>
      <c r="AW25" s="78"/>
      <c r="AX25" s="78"/>
      <c r="AY25" s="71"/>
    </row>
    <row r="26" spans="1:51">
      <c r="A26" s="69"/>
      <c r="B26" s="84" t="s">
        <v>209</v>
      </c>
      <c r="C26" s="77"/>
      <c r="D26" s="77"/>
      <c r="E26" s="77"/>
      <c r="F26" s="77"/>
      <c r="G26" s="77"/>
      <c r="H26" s="77"/>
      <c r="I26" s="79"/>
      <c r="J26" s="195"/>
      <c r="K26" s="195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195"/>
      <c r="Z26" s="195"/>
      <c r="AA26" s="195"/>
      <c r="AB26" s="195"/>
      <c r="AC26" s="195"/>
      <c r="AD26" s="195"/>
      <c r="AE26" s="195"/>
      <c r="AF26" s="195"/>
      <c r="AG26" s="195"/>
      <c r="AH26" s="195"/>
      <c r="AI26" s="195"/>
      <c r="AJ26" s="195"/>
      <c r="AK26" s="195"/>
      <c r="AL26" s="195"/>
      <c r="AM26" s="195"/>
      <c r="AN26" s="195"/>
      <c r="AO26" s="195"/>
      <c r="AP26" s="79"/>
      <c r="AQ26" s="195"/>
      <c r="AR26" s="195"/>
      <c r="AS26" s="78"/>
      <c r="AT26" s="195"/>
      <c r="AU26" s="195"/>
      <c r="AV26" s="195"/>
      <c r="AW26" s="78"/>
      <c r="AX26" s="78"/>
      <c r="AY26" s="71"/>
    </row>
    <row r="27" spans="1:51">
      <c r="A27" s="69"/>
      <c r="B27" s="75" t="s">
        <v>210</v>
      </c>
      <c r="C27" s="77"/>
      <c r="D27" s="77"/>
      <c r="E27" s="77"/>
      <c r="F27" s="77"/>
      <c r="G27" s="77"/>
      <c r="H27" s="77"/>
      <c r="I27" s="70"/>
      <c r="J27" s="194"/>
      <c r="K27" s="194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0"/>
      <c r="Y27" s="194"/>
      <c r="Z27" s="194"/>
      <c r="AA27" s="194"/>
      <c r="AB27" s="194"/>
      <c r="AC27" s="194"/>
      <c r="AD27" s="194"/>
      <c r="AE27" s="194"/>
      <c r="AF27" s="194"/>
      <c r="AG27" s="194"/>
      <c r="AH27" s="194"/>
      <c r="AI27" s="194"/>
      <c r="AJ27" s="194"/>
      <c r="AK27" s="194"/>
      <c r="AL27" s="194"/>
      <c r="AM27" s="194"/>
      <c r="AN27" s="194"/>
      <c r="AO27" s="194"/>
      <c r="AP27" s="70"/>
      <c r="AQ27" s="194"/>
      <c r="AR27" s="194"/>
      <c r="AS27" s="70"/>
      <c r="AT27" s="194"/>
      <c r="AU27" s="194"/>
      <c r="AV27" s="194"/>
      <c r="AW27" s="78"/>
      <c r="AX27" s="78"/>
      <c r="AY27" s="71"/>
    </row>
    <row r="28" spans="1:51">
      <c r="A28" s="69"/>
      <c r="B28" s="75" t="s">
        <v>47</v>
      </c>
      <c r="C28" s="77"/>
      <c r="D28" s="77"/>
      <c r="E28" s="77"/>
      <c r="F28" s="77"/>
      <c r="G28" s="77"/>
      <c r="H28" s="77"/>
      <c r="I28" s="70"/>
      <c r="J28" s="194"/>
      <c r="K28" s="194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0"/>
      <c r="Y28" s="194"/>
      <c r="Z28" s="194"/>
      <c r="AA28" s="194"/>
      <c r="AB28" s="194"/>
      <c r="AC28" s="194"/>
      <c r="AD28" s="194"/>
      <c r="AE28" s="194"/>
      <c r="AF28" s="194"/>
      <c r="AG28" s="194"/>
      <c r="AH28" s="194"/>
      <c r="AI28" s="194"/>
      <c r="AJ28" s="194"/>
      <c r="AK28" s="194"/>
      <c r="AL28" s="194"/>
      <c r="AM28" s="194"/>
      <c r="AN28" s="194"/>
      <c r="AO28" s="194"/>
      <c r="AP28" s="70"/>
      <c r="AQ28" s="194"/>
      <c r="AR28" s="194"/>
      <c r="AS28" s="70"/>
      <c r="AT28" s="194"/>
      <c r="AU28" s="194"/>
      <c r="AV28" s="194"/>
      <c r="AW28" s="78"/>
      <c r="AX28" s="78"/>
      <c r="AY28" s="71"/>
    </row>
    <row r="29" spans="1:51">
      <c r="A29" s="69"/>
      <c r="B29" s="76"/>
      <c r="C29" s="77"/>
      <c r="D29" s="77"/>
      <c r="E29" s="77"/>
      <c r="F29" s="77"/>
      <c r="G29" s="77"/>
      <c r="H29" s="77"/>
      <c r="I29" s="79"/>
      <c r="J29" s="195"/>
      <c r="K29" s="195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0"/>
      <c r="Y29" s="195"/>
      <c r="Z29" s="195"/>
      <c r="AA29" s="195"/>
      <c r="AB29" s="195"/>
      <c r="AC29" s="195"/>
      <c r="AD29" s="195"/>
      <c r="AE29" s="195"/>
      <c r="AF29" s="195"/>
      <c r="AG29" s="195"/>
      <c r="AH29" s="195"/>
      <c r="AI29" s="195"/>
      <c r="AJ29" s="195"/>
      <c r="AK29" s="195"/>
      <c r="AL29" s="195"/>
      <c r="AM29" s="195"/>
      <c r="AN29" s="195"/>
      <c r="AO29" s="195"/>
      <c r="AP29" s="70"/>
      <c r="AQ29" s="195"/>
      <c r="AR29" s="195"/>
      <c r="AS29" s="70"/>
      <c r="AT29" s="195"/>
      <c r="AU29" s="195"/>
      <c r="AV29" s="195"/>
      <c r="AW29" s="78"/>
      <c r="AX29" s="78"/>
      <c r="AY29" s="71"/>
    </row>
    <row r="30" spans="1:51">
      <c r="A30" s="69"/>
      <c r="B30" s="50" t="s">
        <v>146</v>
      </c>
      <c r="C30" s="453"/>
      <c r="D30" s="453"/>
      <c r="E30" s="453"/>
      <c r="F30" s="453"/>
      <c r="G30" s="453"/>
      <c r="H30" s="453"/>
      <c r="I30" s="453"/>
      <c r="J30" s="264"/>
      <c r="K30" s="264"/>
      <c r="L30" s="453"/>
      <c r="M30" s="453"/>
      <c r="N30" s="453"/>
      <c r="O30" s="453"/>
      <c r="P30" s="453"/>
      <c r="Q30" s="453"/>
      <c r="R30" s="453"/>
      <c r="S30" s="453"/>
      <c r="T30" s="453"/>
      <c r="U30" s="453"/>
      <c r="V30" s="453"/>
      <c r="W30" s="453"/>
      <c r="X30" s="453"/>
      <c r="Y30" s="264"/>
      <c r="Z30" s="264"/>
      <c r="AA30" s="264"/>
      <c r="AB30" s="264"/>
      <c r="AC30" s="264"/>
      <c r="AD30" s="264"/>
      <c r="AE30" s="264"/>
      <c r="AF30" s="264"/>
      <c r="AG30" s="264"/>
      <c r="AH30" s="264"/>
      <c r="AI30" s="264"/>
      <c r="AJ30" s="264"/>
      <c r="AK30" s="264"/>
      <c r="AL30" s="264"/>
      <c r="AM30" s="264"/>
      <c r="AN30" s="264"/>
      <c r="AO30" s="264"/>
      <c r="AP30" s="453"/>
      <c r="AQ30" s="264"/>
      <c r="AR30" s="264"/>
      <c r="AS30" s="453"/>
      <c r="AT30" s="264"/>
      <c r="AU30" s="264"/>
      <c r="AV30" s="264"/>
      <c r="AW30" s="453"/>
      <c r="AX30" s="81"/>
      <c r="AY30" s="71"/>
    </row>
    <row r="31" spans="1:51">
      <c r="A31" s="69"/>
      <c r="B31" s="50"/>
      <c r="C31" s="77"/>
      <c r="D31" s="77"/>
      <c r="E31" s="77"/>
      <c r="F31" s="77"/>
      <c r="G31" s="77"/>
      <c r="H31" s="77"/>
      <c r="I31" s="79"/>
      <c r="J31" s="195"/>
      <c r="K31" s="195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195"/>
      <c r="Z31" s="195"/>
      <c r="AA31" s="195"/>
      <c r="AB31" s="195"/>
      <c r="AC31" s="195"/>
      <c r="AD31" s="195"/>
      <c r="AE31" s="195"/>
      <c r="AF31" s="195"/>
      <c r="AG31" s="195"/>
      <c r="AH31" s="195"/>
      <c r="AI31" s="195"/>
      <c r="AJ31" s="195"/>
      <c r="AK31" s="195"/>
      <c r="AL31" s="195"/>
      <c r="AM31" s="195"/>
      <c r="AN31" s="195"/>
      <c r="AO31" s="195"/>
      <c r="AP31" s="79"/>
      <c r="AQ31" s="195"/>
      <c r="AR31" s="195"/>
      <c r="AS31" s="78"/>
      <c r="AT31" s="195"/>
      <c r="AU31" s="195"/>
      <c r="AV31" s="195"/>
      <c r="AW31" s="78"/>
      <c r="AX31" s="78"/>
      <c r="AY31" s="71"/>
    </row>
    <row r="32" spans="1:51" ht="16.5">
      <c r="A32" s="69"/>
      <c r="B32" s="74" t="s">
        <v>198</v>
      </c>
      <c r="C32" s="77"/>
      <c r="D32" s="77"/>
      <c r="E32" s="77"/>
      <c r="F32" s="77"/>
      <c r="G32" s="77"/>
      <c r="H32" s="77"/>
      <c r="I32" s="70"/>
      <c r="J32" s="194"/>
      <c r="K32" s="194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70"/>
      <c r="Y32" s="194"/>
      <c r="Z32" s="194"/>
      <c r="AA32" s="194"/>
      <c r="AB32" s="194"/>
      <c r="AC32" s="194"/>
      <c r="AD32" s="194"/>
      <c r="AE32" s="194"/>
      <c r="AF32" s="194"/>
      <c r="AG32" s="194"/>
      <c r="AH32" s="194"/>
      <c r="AI32" s="194"/>
      <c r="AJ32" s="194"/>
      <c r="AK32" s="194"/>
      <c r="AL32" s="194"/>
      <c r="AM32" s="194"/>
      <c r="AN32" s="194"/>
      <c r="AO32" s="194"/>
      <c r="AP32" s="70"/>
      <c r="AQ32" s="194"/>
      <c r="AR32" s="194"/>
      <c r="AS32" s="70"/>
      <c r="AT32" s="194"/>
      <c r="AU32" s="194"/>
      <c r="AV32" s="194"/>
      <c r="AW32" s="78"/>
      <c r="AX32" s="78"/>
      <c r="AY32" s="71"/>
    </row>
    <row r="33" spans="1:51">
      <c r="A33" s="69"/>
      <c r="B33" s="83" t="s">
        <v>199</v>
      </c>
      <c r="C33" s="77"/>
      <c r="D33" s="77"/>
      <c r="E33" s="77"/>
      <c r="F33" s="77"/>
      <c r="G33" s="77"/>
      <c r="H33" s="77"/>
      <c r="I33" s="78"/>
      <c r="J33" s="194"/>
      <c r="K33" s="194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7"/>
      <c r="Y33" s="194"/>
      <c r="Z33" s="194"/>
      <c r="AA33" s="194"/>
      <c r="AB33" s="194"/>
      <c r="AC33" s="194"/>
      <c r="AD33" s="194"/>
      <c r="AE33" s="194"/>
      <c r="AF33" s="194"/>
      <c r="AG33" s="194"/>
      <c r="AH33" s="194"/>
      <c r="AI33" s="194"/>
      <c r="AJ33" s="194"/>
      <c r="AK33" s="194"/>
      <c r="AL33" s="194"/>
      <c r="AM33" s="194"/>
      <c r="AN33" s="194"/>
      <c r="AO33" s="194"/>
      <c r="AP33" s="77"/>
      <c r="AQ33" s="194"/>
      <c r="AR33" s="194"/>
      <c r="AS33" s="78"/>
      <c r="AT33" s="194"/>
      <c r="AU33" s="194"/>
      <c r="AV33" s="194"/>
      <c r="AW33" s="78"/>
      <c r="AX33" s="78"/>
      <c r="AY33" s="71"/>
    </row>
    <row r="34" spans="1:51">
      <c r="A34" s="69"/>
      <c r="B34" s="75" t="s">
        <v>200</v>
      </c>
      <c r="C34" s="77"/>
      <c r="D34" s="77"/>
      <c r="E34" s="77"/>
      <c r="F34" s="77"/>
      <c r="G34" s="77"/>
      <c r="H34" s="77"/>
      <c r="I34" s="70"/>
      <c r="J34" s="194"/>
      <c r="K34" s="194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0"/>
      <c r="Y34" s="194"/>
      <c r="Z34" s="194"/>
      <c r="AA34" s="194"/>
      <c r="AB34" s="194"/>
      <c r="AC34" s="194"/>
      <c r="AD34" s="194"/>
      <c r="AE34" s="194"/>
      <c r="AF34" s="194"/>
      <c r="AG34" s="194"/>
      <c r="AH34" s="194"/>
      <c r="AI34" s="194"/>
      <c r="AJ34" s="194"/>
      <c r="AK34" s="194"/>
      <c r="AL34" s="194"/>
      <c r="AM34" s="194"/>
      <c r="AN34" s="194"/>
      <c r="AO34" s="194"/>
      <c r="AP34" s="70"/>
      <c r="AQ34" s="194"/>
      <c r="AR34" s="194"/>
      <c r="AS34" s="70"/>
      <c r="AT34" s="194"/>
      <c r="AU34" s="194"/>
      <c r="AV34" s="194"/>
      <c r="AW34" s="78"/>
      <c r="AX34" s="78"/>
      <c r="AY34" s="71"/>
    </row>
    <row r="35" spans="1:51">
      <c r="A35" s="69"/>
      <c r="B35" s="75" t="s">
        <v>201</v>
      </c>
      <c r="C35" s="77"/>
      <c r="D35" s="77"/>
      <c r="E35" s="77"/>
      <c r="F35" s="77"/>
      <c r="G35" s="77"/>
      <c r="H35" s="77"/>
      <c r="I35" s="70"/>
      <c r="J35" s="194"/>
      <c r="K35" s="194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0"/>
      <c r="Y35" s="194"/>
      <c r="Z35" s="194"/>
      <c r="AA35" s="194"/>
      <c r="AB35" s="194"/>
      <c r="AC35" s="194"/>
      <c r="AD35" s="194"/>
      <c r="AE35" s="194"/>
      <c r="AF35" s="194"/>
      <c r="AG35" s="194"/>
      <c r="AH35" s="194"/>
      <c r="AI35" s="194"/>
      <c r="AJ35" s="194"/>
      <c r="AK35" s="194"/>
      <c r="AL35" s="194"/>
      <c r="AM35" s="194"/>
      <c r="AN35" s="194"/>
      <c r="AO35" s="194"/>
      <c r="AP35" s="70"/>
      <c r="AQ35" s="194"/>
      <c r="AR35" s="194"/>
      <c r="AS35" s="70"/>
      <c r="AT35" s="194"/>
      <c r="AU35" s="194"/>
      <c r="AV35" s="194"/>
      <c r="AW35" s="78"/>
      <c r="AX35" s="78"/>
      <c r="AY35" s="71"/>
    </row>
    <row r="36" spans="1:51">
      <c r="A36" s="69"/>
      <c r="B36" s="75" t="s">
        <v>202</v>
      </c>
      <c r="C36" s="77"/>
      <c r="D36" s="77"/>
      <c r="E36" s="77"/>
      <c r="F36" s="77"/>
      <c r="G36" s="77"/>
      <c r="H36" s="77"/>
      <c r="I36" s="70"/>
      <c r="J36" s="194"/>
      <c r="K36" s="194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0"/>
      <c r="Y36" s="194"/>
      <c r="Z36" s="194"/>
      <c r="AA36" s="194"/>
      <c r="AB36" s="194"/>
      <c r="AC36" s="194"/>
      <c r="AD36" s="194"/>
      <c r="AE36" s="194"/>
      <c r="AF36" s="194"/>
      <c r="AG36" s="194"/>
      <c r="AH36" s="194"/>
      <c r="AI36" s="194"/>
      <c r="AJ36" s="194"/>
      <c r="AK36" s="194"/>
      <c r="AL36" s="194"/>
      <c r="AM36" s="194"/>
      <c r="AN36" s="194"/>
      <c r="AO36" s="194"/>
      <c r="AP36" s="70"/>
      <c r="AQ36" s="194"/>
      <c r="AR36" s="194"/>
      <c r="AS36" s="70"/>
      <c r="AT36" s="194"/>
      <c r="AU36" s="194"/>
      <c r="AV36" s="194"/>
      <c r="AW36" s="78"/>
      <c r="AX36" s="78"/>
      <c r="AY36" s="71"/>
    </row>
    <row r="37" spans="1:51">
      <c r="A37" s="69"/>
      <c r="B37" s="75" t="s">
        <v>125</v>
      </c>
      <c r="C37" s="77"/>
      <c r="D37" s="77"/>
      <c r="E37" s="77"/>
      <c r="F37" s="77"/>
      <c r="G37" s="77"/>
      <c r="H37" s="77"/>
      <c r="I37" s="70"/>
      <c r="J37" s="194"/>
      <c r="K37" s="194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0"/>
      <c r="Y37" s="194"/>
      <c r="Z37" s="194"/>
      <c r="AA37" s="194"/>
      <c r="AB37" s="194"/>
      <c r="AC37" s="194"/>
      <c r="AD37" s="194"/>
      <c r="AE37" s="194"/>
      <c r="AF37" s="194"/>
      <c r="AG37" s="194"/>
      <c r="AH37" s="194"/>
      <c r="AI37" s="194"/>
      <c r="AJ37" s="194"/>
      <c r="AK37" s="194"/>
      <c r="AL37" s="194"/>
      <c r="AM37" s="194"/>
      <c r="AN37" s="194"/>
      <c r="AO37" s="194"/>
      <c r="AP37" s="70"/>
      <c r="AQ37" s="194"/>
      <c r="AR37" s="194"/>
      <c r="AS37" s="70"/>
      <c r="AT37" s="194"/>
      <c r="AU37" s="194"/>
      <c r="AV37" s="194"/>
      <c r="AW37" s="78"/>
      <c r="AX37" s="78"/>
      <c r="AY37" s="71"/>
    </row>
    <row r="38" spans="1:51">
      <c r="A38" s="69"/>
      <c r="B38" s="75" t="s">
        <v>47</v>
      </c>
      <c r="C38" s="77"/>
      <c r="D38" s="77"/>
      <c r="E38" s="77"/>
      <c r="F38" s="77"/>
      <c r="G38" s="77"/>
      <c r="H38" s="77"/>
      <c r="I38" s="70"/>
      <c r="J38" s="194"/>
      <c r="K38" s="194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0"/>
      <c r="Y38" s="194"/>
      <c r="Z38" s="194"/>
      <c r="AA38" s="194"/>
      <c r="AB38" s="194"/>
      <c r="AC38" s="194"/>
      <c r="AD38" s="194"/>
      <c r="AE38" s="194"/>
      <c r="AF38" s="194"/>
      <c r="AG38" s="194"/>
      <c r="AH38" s="194"/>
      <c r="AI38" s="194"/>
      <c r="AJ38" s="194"/>
      <c r="AK38" s="194"/>
      <c r="AL38" s="194"/>
      <c r="AM38" s="194"/>
      <c r="AN38" s="194"/>
      <c r="AO38" s="194"/>
      <c r="AP38" s="70"/>
      <c r="AQ38" s="194"/>
      <c r="AR38" s="194"/>
      <c r="AS38" s="70"/>
      <c r="AT38" s="194"/>
      <c r="AU38" s="194"/>
      <c r="AV38" s="194"/>
      <c r="AW38" s="454"/>
      <c r="AX38" s="96"/>
      <c r="AY38" s="71"/>
    </row>
    <row r="39" spans="1:51">
      <c r="A39" s="69"/>
      <c r="B39" s="74" t="s">
        <v>203</v>
      </c>
      <c r="C39" s="79"/>
      <c r="D39" s="79"/>
      <c r="E39" s="79"/>
      <c r="F39" s="79"/>
      <c r="G39" s="79"/>
      <c r="H39" s="79"/>
      <c r="I39" s="70"/>
      <c r="J39" s="194"/>
      <c r="K39" s="194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0"/>
      <c r="Y39" s="194"/>
      <c r="Z39" s="194"/>
      <c r="AA39" s="194"/>
      <c r="AB39" s="194"/>
      <c r="AC39" s="194"/>
      <c r="AD39" s="194"/>
      <c r="AE39" s="194"/>
      <c r="AF39" s="194"/>
      <c r="AG39" s="194"/>
      <c r="AH39" s="194"/>
      <c r="AI39" s="194"/>
      <c r="AJ39" s="194"/>
      <c r="AK39" s="194"/>
      <c r="AL39" s="194"/>
      <c r="AM39" s="194"/>
      <c r="AN39" s="194"/>
      <c r="AO39" s="194"/>
      <c r="AP39" s="70"/>
      <c r="AQ39" s="194"/>
      <c r="AR39" s="194"/>
      <c r="AS39" s="70"/>
      <c r="AT39" s="194"/>
      <c r="AU39" s="194"/>
      <c r="AV39" s="194"/>
      <c r="AW39" s="78"/>
      <c r="AX39" s="78"/>
      <c r="AY39" s="71"/>
    </row>
    <row r="40" spans="1:51">
      <c r="A40" s="69"/>
      <c r="B40" s="74" t="s">
        <v>204</v>
      </c>
      <c r="C40" s="79"/>
      <c r="D40" s="79"/>
      <c r="E40" s="79"/>
      <c r="F40" s="79"/>
      <c r="G40" s="79"/>
      <c r="H40" s="79"/>
      <c r="I40" s="70"/>
      <c r="J40" s="194"/>
      <c r="K40" s="194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0"/>
      <c r="Y40" s="194"/>
      <c r="Z40" s="194"/>
      <c r="AA40" s="194"/>
      <c r="AB40" s="194"/>
      <c r="AC40" s="194"/>
      <c r="AD40" s="194"/>
      <c r="AE40" s="194"/>
      <c r="AF40" s="194"/>
      <c r="AG40" s="194"/>
      <c r="AH40" s="194"/>
      <c r="AI40" s="194"/>
      <c r="AJ40" s="194"/>
      <c r="AK40" s="194"/>
      <c r="AL40" s="194"/>
      <c r="AM40" s="194"/>
      <c r="AN40" s="194"/>
      <c r="AO40" s="194"/>
      <c r="AP40" s="70"/>
      <c r="AQ40" s="194"/>
      <c r="AR40" s="194"/>
      <c r="AS40" s="70"/>
      <c r="AT40" s="194"/>
      <c r="AU40" s="194"/>
      <c r="AV40" s="194"/>
      <c r="AW40" s="78"/>
      <c r="AX40" s="78"/>
      <c r="AY40" s="71"/>
    </row>
    <row r="41" spans="1:51">
      <c r="A41" s="69"/>
      <c r="B41" s="74" t="s">
        <v>205</v>
      </c>
      <c r="C41" s="79"/>
      <c r="D41" s="79"/>
      <c r="E41" s="79"/>
      <c r="F41" s="79"/>
      <c r="G41" s="79"/>
      <c r="H41" s="79"/>
      <c r="I41" s="78"/>
      <c r="J41" s="194"/>
      <c r="K41" s="194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9"/>
      <c r="Y41" s="194"/>
      <c r="Z41" s="194"/>
      <c r="AA41" s="194"/>
      <c r="AB41" s="194"/>
      <c r="AC41" s="194"/>
      <c r="AD41" s="194"/>
      <c r="AE41" s="194"/>
      <c r="AF41" s="194"/>
      <c r="AG41" s="194"/>
      <c r="AH41" s="194"/>
      <c r="AI41" s="194"/>
      <c r="AJ41" s="194"/>
      <c r="AK41" s="194"/>
      <c r="AL41" s="194"/>
      <c r="AM41" s="194"/>
      <c r="AN41" s="194"/>
      <c r="AO41" s="194"/>
      <c r="AP41" s="79"/>
      <c r="AQ41" s="194"/>
      <c r="AR41" s="194"/>
      <c r="AS41" s="78"/>
      <c r="AT41" s="194"/>
      <c r="AU41" s="194"/>
      <c r="AV41" s="194"/>
      <c r="AW41" s="78"/>
      <c r="AX41" s="78"/>
      <c r="AY41" s="71"/>
    </row>
    <row r="42" spans="1:51">
      <c r="A42" s="69"/>
      <c r="B42" s="75" t="s">
        <v>206</v>
      </c>
      <c r="C42" s="79"/>
      <c r="D42" s="79"/>
      <c r="E42" s="79"/>
      <c r="F42" s="79"/>
      <c r="G42" s="79"/>
      <c r="H42" s="79"/>
      <c r="I42" s="70"/>
      <c r="J42" s="194"/>
      <c r="K42" s="194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0"/>
      <c r="Y42" s="194"/>
      <c r="Z42" s="194"/>
      <c r="AA42" s="194"/>
      <c r="AB42" s="194"/>
      <c r="AC42" s="194"/>
      <c r="AD42" s="194"/>
      <c r="AE42" s="194"/>
      <c r="AF42" s="194"/>
      <c r="AG42" s="194"/>
      <c r="AH42" s="194"/>
      <c r="AI42" s="194"/>
      <c r="AJ42" s="194"/>
      <c r="AK42" s="194"/>
      <c r="AL42" s="194"/>
      <c r="AM42" s="194"/>
      <c r="AN42" s="194"/>
      <c r="AO42" s="194"/>
      <c r="AP42" s="70"/>
      <c r="AQ42" s="194"/>
      <c r="AR42" s="194"/>
      <c r="AS42" s="70"/>
      <c r="AT42" s="194"/>
      <c r="AU42" s="194"/>
      <c r="AV42" s="194"/>
      <c r="AW42" s="78"/>
      <c r="AX42" s="78"/>
      <c r="AY42" s="71"/>
    </row>
    <row r="43" spans="1:51">
      <c r="A43" s="69"/>
      <c r="B43" s="75" t="s">
        <v>207</v>
      </c>
      <c r="C43" s="79"/>
      <c r="D43" s="79"/>
      <c r="E43" s="79"/>
      <c r="F43" s="79"/>
      <c r="G43" s="79"/>
      <c r="H43" s="79"/>
      <c r="I43" s="70"/>
      <c r="J43" s="194"/>
      <c r="K43" s="194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0"/>
      <c r="Y43" s="194"/>
      <c r="Z43" s="194"/>
      <c r="AA43" s="194"/>
      <c r="AB43" s="194"/>
      <c r="AC43" s="194"/>
      <c r="AD43" s="194"/>
      <c r="AE43" s="194"/>
      <c r="AF43" s="194"/>
      <c r="AG43" s="194"/>
      <c r="AH43" s="194"/>
      <c r="AI43" s="194"/>
      <c r="AJ43" s="194"/>
      <c r="AK43" s="194"/>
      <c r="AL43" s="194"/>
      <c r="AM43" s="194"/>
      <c r="AN43" s="194"/>
      <c r="AO43" s="194"/>
      <c r="AP43" s="70"/>
      <c r="AQ43" s="194"/>
      <c r="AR43" s="194"/>
      <c r="AS43" s="70"/>
      <c r="AT43" s="194"/>
      <c r="AU43" s="194"/>
      <c r="AV43" s="194"/>
      <c r="AW43" s="78"/>
      <c r="AX43" s="78"/>
      <c r="AY43" s="71"/>
    </row>
    <row r="44" spans="1:51">
      <c r="A44" s="69"/>
      <c r="B44" s="75" t="s">
        <v>208</v>
      </c>
      <c r="C44" s="79"/>
      <c r="D44" s="79"/>
      <c r="E44" s="79"/>
      <c r="F44" s="79"/>
      <c r="G44" s="79"/>
      <c r="H44" s="79"/>
      <c r="I44" s="70"/>
      <c r="J44" s="194"/>
      <c r="K44" s="194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0"/>
      <c r="Y44" s="194"/>
      <c r="Z44" s="194"/>
      <c r="AA44" s="194"/>
      <c r="AB44" s="194"/>
      <c r="AC44" s="194"/>
      <c r="AD44" s="194"/>
      <c r="AE44" s="194"/>
      <c r="AF44" s="194"/>
      <c r="AG44" s="194"/>
      <c r="AH44" s="194"/>
      <c r="AI44" s="194"/>
      <c r="AJ44" s="194"/>
      <c r="AK44" s="194"/>
      <c r="AL44" s="194"/>
      <c r="AM44" s="194"/>
      <c r="AN44" s="194"/>
      <c r="AO44" s="194"/>
      <c r="AP44" s="70"/>
      <c r="AQ44" s="194"/>
      <c r="AR44" s="194"/>
      <c r="AS44" s="70"/>
      <c r="AT44" s="194"/>
      <c r="AU44" s="194"/>
      <c r="AV44" s="194"/>
      <c r="AW44" s="78"/>
      <c r="AX44" s="78"/>
      <c r="AY44" s="71"/>
    </row>
    <row r="45" spans="1:51">
      <c r="A45" s="69"/>
      <c r="B45" s="75" t="s">
        <v>47</v>
      </c>
      <c r="C45" s="79"/>
      <c r="D45" s="79"/>
      <c r="E45" s="79"/>
      <c r="F45" s="79"/>
      <c r="G45" s="79"/>
      <c r="H45" s="79"/>
      <c r="I45" s="70"/>
      <c r="J45" s="194"/>
      <c r="K45" s="194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0"/>
      <c r="Y45" s="194"/>
      <c r="Z45" s="194"/>
      <c r="AA45" s="194"/>
      <c r="AB45" s="194"/>
      <c r="AC45" s="194"/>
      <c r="AD45" s="194"/>
      <c r="AE45" s="194"/>
      <c r="AF45" s="194"/>
      <c r="AG45" s="194"/>
      <c r="AH45" s="194"/>
      <c r="AI45" s="194"/>
      <c r="AJ45" s="194"/>
      <c r="AK45" s="194"/>
      <c r="AL45" s="194"/>
      <c r="AM45" s="194"/>
      <c r="AN45" s="194"/>
      <c r="AO45" s="194"/>
      <c r="AP45" s="70"/>
      <c r="AQ45" s="194"/>
      <c r="AR45" s="194"/>
      <c r="AS45" s="70"/>
      <c r="AT45" s="194"/>
      <c r="AU45" s="194"/>
      <c r="AV45" s="194"/>
      <c r="AW45" s="78"/>
      <c r="AX45" s="78"/>
      <c r="AY45" s="71"/>
    </row>
    <row r="46" spans="1:51">
      <c r="A46" s="69"/>
      <c r="B46" s="84" t="s">
        <v>209</v>
      </c>
      <c r="C46" s="79"/>
      <c r="D46" s="79"/>
      <c r="E46" s="79"/>
      <c r="F46" s="79"/>
      <c r="G46" s="79"/>
      <c r="H46" s="79"/>
      <c r="I46" s="78"/>
      <c r="J46" s="194"/>
      <c r="K46" s="194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9"/>
      <c r="Y46" s="194"/>
      <c r="Z46" s="194"/>
      <c r="AA46" s="194"/>
      <c r="AB46" s="194"/>
      <c r="AC46" s="194"/>
      <c r="AD46" s="194"/>
      <c r="AE46" s="194"/>
      <c r="AF46" s="194"/>
      <c r="AG46" s="194"/>
      <c r="AH46" s="194"/>
      <c r="AI46" s="194"/>
      <c r="AJ46" s="194"/>
      <c r="AK46" s="194"/>
      <c r="AL46" s="194"/>
      <c r="AM46" s="194"/>
      <c r="AN46" s="194"/>
      <c r="AO46" s="194"/>
      <c r="AP46" s="79"/>
      <c r="AQ46" s="194"/>
      <c r="AR46" s="194"/>
      <c r="AS46" s="78"/>
      <c r="AT46" s="194"/>
      <c r="AU46" s="194"/>
      <c r="AV46" s="194"/>
      <c r="AW46" s="78"/>
      <c r="AX46" s="78"/>
      <c r="AY46" s="71"/>
    </row>
    <row r="47" spans="1:51">
      <c r="A47" s="69"/>
      <c r="B47" s="75" t="s">
        <v>210</v>
      </c>
      <c r="C47" s="79"/>
      <c r="D47" s="79"/>
      <c r="E47" s="79"/>
      <c r="F47" s="79"/>
      <c r="G47" s="79"/>
      <c r="H47" s="79"/>
      <c r="I47" s="70"/>
      <c r="J47" s="194"/>
      <c r="K47" s="194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0"/>
      <c r="Y47" s="194"/>
      <c r="Z47" s="194"/>
      <c r="AA47" s="194"/>
      <c r="AB47" s="194"/>
      <c r="AC47" s="194"/>
      <c r="AD47" s="194"/>
      <c r="AE47" s="194"/>
      <c r="AF47" s="194"/>
      <c r="AG47" s="194"/>
      <c r="AH47" s="194"/>
      <c r="AI47" s="194"/>
      <c r="AJ47" s="194"/>
      <c r="AK47" s="194"/>
      <c r="AL47" s="194"/>
      <c r="AM47" s="194"/>
      <c r="AN47" s="194"/>
      <c r="AO47" s="194"/>
      <c r="AP47" s="70"/>
      <c r="AQ47" s="194"/>
      <c r="AR47" s="194"/>
      <c r="AS47" s="70"/>
      <c r="AT47" s="194"/>
      <c r="AU47" s="194"/>
      <c r="AV47" s="194"/>
      <c r="AW47" s="78"/>
      <c r="AX47" s="78"/>
      <c r="AY47" s="71"/>
    </row>
    <row r="48" spans="1:51">
      <c r="A48" s="69"/>
      <c r="B48" s="75" t="s">
        <v>47</v>
      </c>
      <c r="C48" s="79"/>
      <c r="D48" s="79"/>
      <c r="E48" s="79"/>
      <c r="F48" s="79"/>
      <c r="G48" s="79"/>
      <c r="H48" s="79"/>
      <c r="I48" s="70"/>
      <c r="J48" s="194"/>
      <c r="K48" s="194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0"/>
      <c r="Y48" s="194"/>
      <c r="Z48" s="194"/>
      <c r="AA48" s="194"/>
      <c r="AB48" s="194"/>
      <c r="AC48" s="194"/>
      <c r="AD48" s="194"/>
      <c r="AE48" s="194"/>
      <c r="AF48" s="194"/>
      <c r="AG48" s="194"/>
      <c r="AH48" s="194"/>
      <c r="AI48" s="194"/>
      <c r="AJ48" s="194"/>
      <c r="AK48" s="194"/>
      <c r="AL48" s="194"/>
      <c r="AM48" s="194"/>
      <c r="AN48" s="194"/>
      <c r="AO48" s="194"/>
      <c r="AP48" s="70"/>
      <c r="AQ48" s="194"/>
      <c r="AR48" s="194"/>
      <c r="AS48" s="70"/>
      <c r="AT48" s="194"/>
      <c r="AU48" s="194"/>
      <c r="AV48" s="194"/>
      <c r="AW48" s="78"/>
      <c r="AX48" s="78"/>
      <c r="AY48" s="71"/>
    </row>
    <row r="49" spans="1:51">
      <c r="A49" s="69"/>
      <c r="B49" s="75"/>
      <c r="C49" s="79"/>
      <c r="D49" s="79"/>
      <c r="E49" s="79"/>
      <c r="F49" s="79"/>
      <c r="G49" s="79"/>
      <c r="H49" s="79"/>
      <c r="I49" s="78"/>
      <c r="J49" s="194"/>
      <c r="K49" s="194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9"/>
      <c r="Y49" s="194"/>
      <c r="Z49" s="194"/>
      <c r="AA49" s="194"/>
      <c r="AB49" s="194"/>
      <c r="AC49" s="194"/>
      <c r="AD49" s="194"/>
      <c r="AE49" s="194"/>
      <c r="AF49" s="194"/>
      <c r="AG49" s="194"/>
      <c r="AH49" s="194"/>
      <c r="AI49" s="194"/>
      <c r="AJ49" s="194"/>
      <c r="AK49" s="194"/>
      <c r="AL49" s="194"/>
      <c r="AM49" s="194"/>
      <c r="AN49" s="194"/>
      <c r="AO49" s="194"/>
      <c r="AP49" s="79"/>
      <c r="AQ49" s="194"/>
      <c r="AR49" s="194"/>
      <c r="AS49" s="78"/>
      <c r="AT49" s="194"/>
      <c r="AU49" s="194"/>
      <c r="AV49" s="377"/>
      <c r="AW49" s="78"/>
      <c r="AX49" s="78"/>
      <c r="AY49" s="71"/>
    </row>
    <row r="50" spans="1:51" ht="18" customHeight="1">
      <c r="A50" s="69"/>
      <c r="B50" s="51" t="s">
        <v>3</v>
      </c>
      <c r="C50" s="64"/>
      <c r="D50" s="64"/>
      <c r="E50" s="64"/>
      <c r="F50" s="64"/>
      <c r="G50" s="64"/>
      <c r="H50" s="64"/>
      <c r="I50" s="64"/>
      <c r="J50" s="196"/>
      <c r="K50" s="196"/>
      <c r="L50" s="171"/>
      <c r="M50" s="171"/>
      <c r="N50" s="171"/>
      <c r="O50" s="171"/>
      <c r="P50" s="171"/>
      <c r="Q50" s="171"/>
      <c r="R50" s="171"/>
      <c r="S50" s="171"/>
      <c r="T50" s="171"/>
      <c r="U50" s="171"/>
      <c r="V50" s="171"/>
      <c r="W50" s="171"/>
      <c r="X50" s="64"/>
      <c r="Y50" s="196"/>
      <c r="Z50" s="196"/>
      <c r="AA50" s="196"/>
      <c r="AB50" s="196"/>
      <c r="AC50" s="196"/>
      <c r="AD50" s="196"/>
      <c r="AE50" s="196"/>
      <c r="AF50" s="196"/>
      <c r="AG50" s="196"/>
      <c r="AH50" s="196"/>
      <c r="AI50" s="196"/>
      <c r="AJ50" s="196"/>
      <c r="AK50" s="196"/>
      <c r="AL50" s="196"/>
      <c r="AM50" s="196"/>
      <c r="AN50" s="196"/>
      <c r="AO50" s="196"/>
      <c r="AP50" s="64"/>
      <c r="AQ50" s="196"/>
      <c r="AR50" s="196"/>
      <c r="AS50" s="64"/>
      <c r="AT50" s="196"/>
      <c r="AU50" s="196"/>
      <c r="AV50" s="64"/>
      <c r="AW50" s="64"/>
      <c r="AX50" s="64"/>
      <c r="AY50" s="80"/>
    </row>
    <row r="51" spans="1:51" ht="16.5">
      <c r="A51" s="69"/>
      <c r="B51" s="715" t="s">
        <v>350</v>
      </c>
      <c r="C51" s="715"/>
      <c r="D51" s="715"/>
      <c r="E51" s="715"/>
      <c r="F51" s="715"/>
      <c r="G51" s="715"/>
      <c r="H51" s="715"/>
      <c r="I51" s="715"/>
      <c r="J51" s="715"/>
      <c r="K51" s="715"/>
      <c r="L51" s="715"/>
      <c r="M51" s="715"/>
      <c r="N51" s="715"/>
      <c r="O51" s="715"/>
      <c r="P51" s="715"/>
      <c r="Q51" s="715"/>
      <c r="R51" s="715"/>
      <c r="S51" s="715"/>
      <c r="T51" s="715"/>
      <c r="U51" s="715"/>
      <c r="V51" s="715"/>
      <c r="W51" s="715"/>
      <c r="X51" s="715"/>
      <c r="Y51" s="715"/>
      <c r="Z51" s="715"/>
      <c r="AA51" s="715"/>
      <c r="AB51" s="715"/>
      <c r="AC51" s="715"/>
      <c r="AD51" s="715"/>
      <c r="AE51" s="715"/>
      <c r="AF51" s="715"/>
      <c r="AG51" s="715"/>
      <c r="AH51" s="715"/>
      <c r="AI51" s="715"/>
      <c r="AJ51" s="715"/>
      <c r="AK51" s="715"/>
      <c r="AL51" s="715"/>
      <c r="AM51" s="715"/>
      <c r="AN51" s="715"/>
      <c r="AO51" s="715"/>
      <c r="AP51" s="715"/>
      <c r="AQ51" s="715"/>
      <c r="AR51" s="715"/>
      <c r="AS51" s="715"/>
      <c r="AT51" s="715"/>
      <c r="AU51" s="715"/>
      <c r="AV51" s="715"/>
      <c r="AW51" s="715"/>
      <c r="AX51" s="715"/>
      <c r="AY51" s="92"/>
    </row>
  </sheetData>
  <mergeCells count="43">
    <mergeCell ref="C6:AO6"/>
    <mergeCell ref="AP6:AU6"/>
    <mergeCell ref="AA7:AO7"/>
    <mergeCell ref="AA8:AB8"/>
    <mergeCell ref="AC8:AD8"/>
    <mergeCell ref="B2:AX2"/>
    <mergeCell ref="C7:K7"/>
    <mergeCell ref="I8:I9"/>
    <mergeCell ref="C8:D8"/>
    <mergeCell ref="E8:F8"/>
    <mergeCell ref="G8:H8"/>
    <mergeCell ref="AT8:AT9"/>
    <mergeCell ref="AU8:AU9"/>
    <mergeCell ref="AS8:AS9"/>
    <mergeCell ref="AQ8:AQ9"/>
    <mergeCell ref="K8:K9"/>
    <mergeCell ref="Y8:Y9"/>
    <mergeCell ref="Z8:Z9"/>
    <mergeCell ref="AV6:AX6"/>
    <mergeCell ref="AV8:AV9"/>
    <mergeCell ref="AW8:AW9"/>
    <mergeCell ref="AN8:AN9"/>
    <mergeCell ref="AO8:AO9"/>
    <mergeCell ref="R8:S8"/>
    <mergeCell ref="B51:AX51"/>
    <mergeCell ref="L7:Z7"/>
    <mergeCell ref="AP7:AR7"/>
    <mergeCell ref="AS7:AU7"/>
    <mergeCell ref="AR8:AR9"/>
    <mergeCell ref="L8:M8"/>
    <mergeCell ref="J8:J9"/>
    <mergeCell ref="X8:X9"/>
    <mergeCell ref="P8:Q8"/>
    <mergeCell ref="AX8:AX9"/>
    <mergeCell ref="AP8:AP9"/>
    <mergeCell ref="N8:O8"/>
    <mergeCell ref="T8:U8"/>
    <mergeCell ref="V8:W8"/>
    <mergeCell ref="AK8:AL8"/>
    <mergeCell ref="AM8:AM9"/>
    <mergeCell ref="AE8:AF8"/>
    <mergeCell ref="AG8:AH8"/>
    <mergeCell ref="AI8:AJ8"/>
  </mergeCells>
  <hyperlinks>
    <hyperlink ref="A1" location="Índice!A1" display="Índice" xr:uid="{00000000-0004-0000-0B00-000000000000}"/>
  </hyperlinks>
  <pageMargins left="0.70866141732283472" right="0.70866141732283472" top="0.74803149606299213" bottom="0.74803149606299213" header="0.31496062992125984" footer="0.31496062992125984"/>
  <pageSetup paperSize="9" scale="45" orientation="landscape" r:id="rId1"/>
  <customProperties>
    <customPr name="GU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autoPageBreaks="0" fitToPage="1"/>
  </sheetPr>
  <dimension ref="A1:AX72"/>
  <sheetViews>
    <sheetView showGridLines="0" showZeros="0" topLeftCell="AB1" zoomScale="60" zoomScaleNormal="60" workbookViewId="0">
      <selection activeCell="C7" sqref="A7:XFD7"/>
    </sheetView>
  </sheetViews>
  <sheetFormatPr defaultColWidth="9.1796875" defaultRowHeight="14.5"/>
  <cols>
    <col min="1" max="1" width="10.453125" style="42" customWidth="1" collapsed="1"/>
    <col min="2" max="2" width="77" style="46" customWidth="1"/>
    <col min="3" max="9" width="11.81640625" style="42" customWidth="1"/>
    <col min="10" max="10" width="11.81640625" style="65" customWidth="1"/>
    <col min="11" max="11" width="11.81640625" style="265" customWidth="1"/>
    <col min="12" max="24" width="11.81640625" style="42" customWidth="1"/>
    <col min="25" max="41" width="11.81640625" style="65" customWidth="1"/>
    <col min="42" max="42" width="11.81640625" style="42" customWidth="1"/>
    <col min="43" max="44" width="11.81640625" style="65" customWidth="1"/>
    <col min="45" max="45" width="11.81640625" style="46" customWidth="1"/>
    <col min="46" max="47" width="11.81640625" style="265" customWidth="1"/>
    <col min="48" max="50" width="11.81640625" style="46" customWidth="1"/>
    <col min="51" max="16384" width="9.1796875" style="46"/>
  </cols>
  <sheetData>
    <row r="1" spans="1:50" s="42" customFormat="1">
      <c r="A1" s="53" t="s">
        <v>106</v>
      </c>
      <c r="J1" s="65"/>
      <c r="K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Q1" s="65"/>
      <c r="AR1" s="65"/>
      <c r="AT1" s="65"/>
      <c r="AU1" s="65"/>
    </row>
    <row r="2" spans="1:50" s="42" customFormat="1" ht="16.5" customHeight="1">
      <c r="A2" s="45" t="s">
        <v>255</v>
      </c>
      <c r="B2" s="428" t="s">
        <v>256</v>
      </c>
      <c r="C2" s="428"/>
      <c r="D2" s="428"/>
      <c r="E2" s="428"/>
      <c r="F2" s="428"/>
      <c r="G2" s="428"/>
      <c r="H2" s="428"/>
      <c r="I2" s="428"/>
      <c r="J2" s="65"/>
      <c r="K2" s="65"/>
      <c r="L2" s="428"/>
      <c r="M2" s="428"/>
      <c r="N2" s="428"/>
      <c r="O2" s="428"/>
      <c r="P2" s="428"/>
      <c r="Q2" s="428"/>
      <c r="R2" s="428"/>
      <c r="S2" s="428"/>
      <c r="T2" s="428"/>
      <c r="U2" s="428"/>
      <c r="V2" s="428"/>
      <c r="W2" s="428"/>
      <c r="X2" s="428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428"/>
      <c r="AQ2" s="246"/>
      <c r="AR2" s="246"/>
      <c r="AS2" s="428"/>
      <c r="AT2" s="246"/>
      <c r="AU2" s="246"/>
      <c r="AV2" s="428"/>
      <c r="AW2" s="428"/>
      <c r="AX2" s="428"/>
    </row>
    <row r="3" spans="1:50">
      <c r="A3" s="41"/>
      <c r="B3" s="428" t="s">
        <v>149</v>
      </c>
      <c r="C3" s="428"/>
      <c r="D3" s="428"/>
      <c r="E3" s="43"/>
      <c r="F3" s="43"/>
      <c r="G3" s="43"/>
      <c r="H3" s="43"/>
      <c r="I3" s="43"/>
      <c r="K3" s="65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192"/>
      <c r="Z3" s="192"/>
      <c r="AA3" s="192"/>
      <c r="AB3" s="192"/>
      <c r="AC3" s="192"/>
      <c r="AD3" s="192"/>
      <c r="AE3" s="192"/>
      <c r="AF3" s="192"/>
      <c r="AG3" s="192"/>
      <c r="AH3" s="192"/>
      <c r="AI3" s="192"/>
      <c r="AJ3" s="192"/>
      <c r="AK3" s="192"/>
      <c r="AL3" s="192"/>
      <c r="AM3" s="192"/>
      <c r="AN3" s="192"/>
      <c r="AO3" s="192"/>
      <c r="AP3" s="43"/>
      <c r="AQ3" s="192"/>
      <c r="AR3" s="192"/>
    </row>
    <row r="4" spans="1:50">
      <c r="A4" s="41"/>
      <c r="B4" s="95"/>
      <c r="C4" s="41"/>
      <c r="D4" s="41"/>
      <c r="E4" s="41"/>
      <c r="F4" s="41"/>
      <c r="G4" s="41"/>
      <c r="H4" s="41"/>
      <c r="I4" s="41"/>
      <c r="J4" s="193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193"/>
      <c r="Z4" s="193"/>
      <c r="AA4" s="193"/>
      <c r="AB4" s="193"/>
      <c r="AC4" s="193"/>
      <c r="AD4" s="193"/>
      <c r="AE4" s="193"/>
      <c r="AF4" s="193"/>
      <c r="AG4" s="193"/>
      <c r="AH4" s="193"/>
      <c r="AI4" s="193"/>
      <c r="AJ4" s="193"/>
      <c r="AK4" s="193"/>
      <c r="AL4" s="193"/>
      <c r="AM4" s="193"/>
      <c r="AN4" s="193"/>
      <c r="AO4" s="193"/>
      <c r="AP4" s="41"/>
      <c r="AQ4" s="193"/>
      <c r="AR4" s="193"/>
    </row>
    <row r="5" spans="1:50" s="47" customFormat="1">
      <c r="A5" s="41"/>
      <c r="AX5" s="455" t="s">
        <v>19</v>
      </c>
    </row>
    <row r="6" spans="1:50" s="54" customFormat="1" ht="31.5" customHeight="1">
      <c r="A6" s="95"/>
      <c r="B6" s="93" t="s">
        <v>10</v>
      </c>
      <c r="C6" s="723" t="s">
        <v>365</v>
      </c>
      <c r="D6" s="723"/>
      <c r="E6" s="723"/>
      <c r="F6" s="723"/>
      <c r="G6" s="723"/>
      <c r="H6" s="723"/>
      <c r="I6" s="723"/>
      <c r="J6" s="723"/>
      <c r="K6" s="723"/>
      <c r="L6" s="723"/>
      <c r="M6" s="723"/>
      <c r="N6" s="723"/>
      <c r="O6" s="723"/>
      <c r="P6" s="723"/>
      <c r="Q6" s="723"/>
      <c r="R6" s="723"/>
      <c r="S6" s="723"/>
      <c r="T6" s="723"/>
      <c r="U6" s="723"/>
      <c r="V6" s="723"/>
      <c r="W6" s="723"/>
      <c r="X6" s="723"/>
      <c r="Y6" s="723"/>
      <c r="Z6" s="723"/>
      <c r="AA6" s="723"/>
      <c r="AB6" s="723"/>
      <c r="AC6" s="723"/>
      <c r="AD6" s="723"/>
      <c r="AE6" s="723"/>
      <c r="AF6" s="723"/>
      <c r="AG6" s="723"/>
      <c r="AH6" s="723"/>
      <c r="AI6" s="723"/>
      <c r="AJ6" s="723"/>
      <c r="AK6" s="723"/>
      <c r="AL6" s="723"/>
      <c r="AM6" s="723"/>
      <c r="AN6" s="723"/>
      <c r="AO6" s="724"/>
      <c r="AP6" s="725" t="s">
        <v>366</v>
      </c>
      <c r="AQ6" s="725"/>
      <c r="AR6" s="725"/>
      <c r="AS6" s="725"/>
      <c r="AT6" s="725"/>
      <c r="AU6" s="726"/>
      <c r="AV6" s="722" t="s">
        <v>189</v>
      </c>
      <c r="AW6" s="720"/>
      <c r="AX6" s="721"/>
    </row>
    <row r="7" spans="1:50" s="54" customFormat="1" ht="29.5" customHeight="1">
      <c r="A7" s="95"/>
      <c r="B7" s="383"/>
      <c r="C7" s="720" t="s">
        <v>33</v>
      </c>
      <c r="D7" s="720"/>
      <c r="E7" s="720"/>
      <c r="F7" s="720"/>
      <c r="G7" s="720"/>
      <c r="H7" s="720"/>
      <c r="I7" s="720"/>
      <c r="J7" s="720"/>
      <c r="K7" s="721"/>
      <c r="L7" s="716" t="s">
        <v>188</v>
      </c>
      <c r="M7" s="717"/>
      <c r="N7" s="717"/>
      <c r="O7" s="717"/>
      <c r="P7" s="717"/>
      <c r="Q7" s="717"/>
      <c r="R7" s="717"/>
      <c r="S7" s="717"/>
      <c r="T7" s="717"/>
      <c r="U7" s="717"/>
      <c r="V7" s="717"/>
      <c r="W7" s="717"/>
      <c r="X7" s="717"/>
      <c r="Y7" s="717"/>
      <c r="Z7" s="718"/>
      <c r="AA7" s="716" t="s">
        <v>42</v>
      </c>
      <c r="AB7" s="717"/>
      <c r="AC7" s="717"/>
      <c r="AD7" s="717"/>
      <c r="AE7" s="717"/>
      <c r="AF7" s="717"/>
      <c r="AG7" s="717"/>
      <c r="AH7" s="717"/>
      <c r="AI7" s="717"/>
      <c r="AJ7" s="717"/>
      <c r="AK7" s="717"/>
      <c r="AL7" s="717"/>
      <c r="AM7" s="717"/>
      <c r="AN7" s="717"/>
      <c r="AO7" s="718"/>
      <c r="AP7" s="717" t="s">
        <v>367</v>
      </c>
      <c r="AQ7" s="717"/>
      <c r="AR7" s="718"/>
      <c r="AS7" s="717" t="s">
        <v>420</v>
      </c>
      <c r="AT7" s="717"/>
      <c r="AU7" s="718"/>
      <c r="AV7" s="385"/>
      <c r="AW7" s="384"/>
      <c r="AX7" s="386"/>
    </row>
    <row r="8" spans="1:50" s="55" customFormat="1">
      <c r="A8" s="48"/>
      <c r="B8" s="94"/>
      <c r="C8" s="710" t="s">
        <v>547</v>
      </c>
      <c r="D8" s="711"/>
      <c r="E8" s="710" t="s">
        <v>8</v>
      </c>
      <c r="F8" s="711"/>
      <c r="G8" s="710" t="s">
        <v>28</v>
      </c>
      <c r="H8" s="711"/>
      <c r="I8" s="712">
        <f>+Ano!$C$1</f>
        <v>-2</v>
      </c>
      <c r="J8" s="727">
        <f>+Ano!$D$1</f>
        <v>-1</v>
      </c>
      <c r="K8" s="727">
        <f>+Ano!$E$1</f>
        <v>0</v>
      </c>
      <c r="L8" s="710" t="s">
        <v>5</v>
      </c>
      <c r="M8" s="711"/>
      <c r="N8" s="710" t="s">
        <v>6</v>
      </c>
      <c r="O8" s="711"/>
      <c r="P8" s="710" t="s">
        <v>7</v>
      </c>
      <c r="Q8" s="711"/>
      <c r="R8" s="710" t="s">
        <v>8</v>
      </c>
      <c r="S8" s="711"/>
      <c r="T8" s="710" t="s">
        <v>25</v>
      </c>
      <c r="U8" s="711"/>
      <c r="V8" s="710" t="s">
        <v>9</v>
      </c>
      <c r="W8" s="711"/>
      <c r="X8" s="712">
        <f>+Ano!$C$1</f>
        <v>-2</v>
      </c>
      <c r="Y8" s="727">
        <f>+Ano!$D$1</f>
        <v>-1</v>
      </c>
      <c r="Z8" s="727">
        <f>+Ano!$E$1</f>
        <v>0</v>
      </c>
      <c r="AA8" s="710" t="s">
        <v>5</v>
      </c>
      <c r="AB8" s="711"/>
      <c r="AC8" s="710" t="s">
        <v>6</v>
      </c>
      <c r="AD8" s="711"/>
      <c r="AE8" s="710" t="s">
        <v>7</v>
      </c>
      <c r="AF8" s="711"/>
      <c r="AG8" s="710" t="s">
        <v>8</v>
      </c>
      <c r="AH8" s="711"/>
      <c r="AI8" s="710" t="s">
        <v>25</v>
      </c>
      <c r="AJ8" s="711"/>
      <c r="AK8" s="710" t="s">
        <v>9</v>
      </c>
      <c r="AL8" s="711"/>
      <c r="AM8" s="712">
        <f>+Ano!$C$1</f>
        <v>-2</v>
      </c>
      <c r="AN8" s="727">
        <f>+Ano!$D$1</f>
        <v>-1</v>
      </c>
      <c r="AO8" s="727">
        <f>+Ano!$E$1</f>
        <v>0</v>
      </c>
      <c r="AP8" s="712">
        <f>+Ano!$C$1</f>
        <v>-2</v>
      </c>
      <c r="AQ8" s="727">
        <f>+Ano!$D$1</f>
        <v>-1</v>
      </c>
      <c r="AR8" s="727">
        <f>+Ano!$E$1</f>
        <v>0</v>
      </c>
      <c r="AS8" s="712">
        <f>+Ano!$C$1</f>
        <v>-2</v>
      </c>
      <c r="AT8" s="727">
        <f>+Ano!$D$1</f>
        <v>-1</v>
      </c>
      <c r="AU8" s="727">
        <f>+Ano!$E$1</f>
        <v>0</v>
      </c>
      <c r="AV8" s="712">
        <f>+Ano!$C$1</f>
        <v>-2</v>
      </c>
      <c r="AW8" s="712">
        <f>+Ano!$D$1</f>
        <v>-1</v>
      </c>
      <c r="AX8" s="712">
        <f>+Ano!$E$1</f>
        <v>0</v>
      </c>
    </row>
    <row r="9" spans="1:50">
      <c r="A9" s="41"/>
      <c r="B9" s="56"/>
      <c r="C9" s="44">
        <f>+Ano!$D$1</f>
        <v>-1</v>
      </c>
      <c r="D9" s="44">
        <f>+Ano!$E$1</f>
        <v>0</v>
      </c>
      <c r="E9" s="44">
        <f>+Ano!$D$1</f>
        <v>-1</v>
      </c>
      <c r="F9" s="44">
        <f>+Ano!$E$1</f>
        <v>0</v>
      </c>
      <c r="G9" s="44">
        <f>+Ano!$D$1</f>
        <v>-1</v>
      </c>
      <c r="H9" s="44">
        <f>+Ano!$E$1</f>
        <v>0</v>
      </c>
      <c r="I9" s="713"/>
      <c r="J9" s="728"/>
      <c r="K9" s="728"/>
      <c r="L9" s="44">
        <f>+Ano!$D$1</f>
        <v>-1</v>
      </c>
      <c r="M9" s="44">
        <f>+Ano!$E$1</f>
        <v>0</v>
      </c>
      <c r="N9" s="44">
        <f>+Ano!$D$1</f>
        <v>-1</v>
      </c>
      <c r="O9" s="44">
        <f>+Ano!$E$1</f>
        <v>0</v>
      </c>
      <c r="P9" s="44">
        <f>+Ano!$D$1</f>
        <v>-1</v>
      </c>
      <c r="Q9" s="44">
        <f>+Ano!$E$1</f>
        <v>0</v>
      </c>
      <c r="R9" s="44">
        <f>+Ano!$D$1</f>
        <v>-1</v>
      </c>
      <c r="S9" s="44">
        <f>+Ano!$E$1</f>
        <v>0</v>
      </c>
      <c r="T9" s="44">
        <f>+Ano!$D$1</f>
        <v>-1</v>
      </c>
      <c r="U9" s="44">
        <f>+Ano!$E$1</f>
        <v>0</v>
      </c>
      <c r="V9" s="44">
        <f>+Ano!$D$1</f>
        <v>-1</v>
      </c>
      <c r="W9" s="44">
        <f>+Ano!$E$1</f>
        <v>0</v>
      </c>
      <c r="X9" s="713"/>
      <c r="Y9" s="728"/>
      <c r="Z9" s="728"/>
      <c r="AA9" s="44">
        <f>+Ano!$D$1</f>
        <v>-1</v>
      </c>
      <c r="AB9" s="44">
        <f>+Ano!$E$1</f>
        <v>0</v>
      </c>
      <c r="AC9" s="44">
        <f>+Ano!$D$1</f>
        <v>-1</v>
      </c>
      <c r="AD9" s="44">
        <f>+Ano!$E$1</f>
        <v>0</v>
      </c>
      <c r="AE9" s="44">
        <f>+Ano!$D$1</f>
        <v>-1</v>
      </c>
      <c r="AF9" s="44">
        <f>+Ano!$E$1</f>
        <v>0</v>
      </c>
      <c r="AG9" s="44">
        <f>+Ano!$D$1</f>
        <v>-1</v>
      </c>
      <c r="AH9" s="44">
        <f>+Ano!$E$1</f>
        <v>0</v>
      </c>
      <c r="AI9" s="44">
        <f>+Ano!$D$1</f>
        <v>-1</v>
      </c>
      <c r="AJ9" s="44">
        <f>+Ano!$E$1</f>
        <v>0</v>
      </c>
      <c r="AK9" s="44">
        <f>+Ano!$D$1</f>
        <v>-1</v>
      </c>
      <c r="AL9" s="44">
        <f>+Ano!$E$1</f>
        <v>0</v>
      </c>
      <c r="AM9" s="713"/>
      <c r="AN9" s="728"/>
      <c r="AO9" s="728"/>
      <c r="AP9" s="713"/>
      <c r="AQ9" s="728"/>
      <c r="AR9" s="728"/>
      <c r="AS9" s="713"/>
      <c r="AT9" s="728"/>
      <c r="AU9" s="728"/>
      <c r="AV9" s="713"/>
      <c r="AW9" s="713"/>
      <c r="AX9" s="713"/>
    </row>
    <row r="10" spans="1:50">
      <c r="A10" s="41"/>
      <c r="B10" s="460" t="s">
        <v>87</v>
      </c>
      <c r="C10" s="85"/>
      <c r="D10" s="85"/>
      <c r="E10" s="85"/>
      <c r="F10" s="85"/>
      <c r="G10" s="85"/>
      <c r="H10" s="85"/>
      <c r="I10" s="85"/>
      <c r="J10" s="267"/>
      <c r="K10" s="267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267"/>
      <c r="Z10" s="267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267"/>
      <c r="AO10" s="267"/>
      <c r="AP10" s="85"/>
      <c r="AQ10" s="267"/>
      <c r="AR10" s="267"/>
      <c r="AS10" s="85"/>
      <c r="AT10" s="267"/>
      <c r="AU10" s="267"/>
      <c r="AV10" s="85"/>
      <c r="AW10" s="85"/>
      <c r="AX10" s="85"/>
    </row>
    <row r="11" spans="1:50">
      <c r="A11" s="41"/>
      <c r="B11" s="461" t="s">
        <v>579</v>
      </c>
      <c r="C11" s="86"/>
      <c r="D11" s="86"/>
      <c r="E11" s="86"/>
      <c r="F11" s="86"/>
      <c r="G11" s="86"/>
      <c r="H11" s="86"/>
      <c r="I11" s="43"/>
      <c r="J11" s="194"/>
      <c r="K11" s="194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43"/>
      <c r="Y11" s="194"/>
      <c r="Z11" s="194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43"/>
      <c r="AN11" s="194"/>
      <c r="AO11" s="194"/>
      <c r="AP11" s="43"/>
      <c r="AQ11" s="194"/>
      <c r="AR11" s="194"/>
      <c r="AS11" s="43"/>
      <c r="AT11" s="194"/>
      <c r="AU11" s="194"/>
      <c r="AV11" s="43"/>
      <c r="AW11" s="78"/>
      <c r="AX11" s="78"/>
    </row>
    <row r="12" spans="1:50">
      <c r="A12" s="41"/>
      <c r="B12" s="461" t="s">
        <v>580</v>
      </c>
      <c r="C12" s="456"/>
      <c r="D12" s="456"/>
      <c r="E12" s="456"/>
      <c r="F12" s="456"/>
      <c r="G12" s="456"/>
      <c r="H12" s="456"/>
      <c r="I12" s="43"/>
      <c r="J12" s="194"/>
      <c r="K12" s="194"/>
      <c r="L12" s="456"/>
      <c r="M12" s="456"/>
      <c r="N12" s="456"/>
      <c r="O12" s="456"/>
      <c r="P12" s="456"/>
      <c r="Q12" s="456"/>
      <c r="R12" s="456"/>
      <c r="S12" s="456"/>
      <c r="T12" s="456"/>
      <c r="U12" s="456"/>
      <c r="V12" s="456"/>
      <c r="W12" s="456"/>
      <c r="X12" s="43"/>
      <c r="Y12" s="194"/>
      <c r="Z12" s="194"/>
      <c r="AA12" s="456"/>
      <c r="AB12" s="456"/>
      <c r="AC12" s="456"/>
      <c r="AD12" s="456"/>
      <c r="AE12" s="456"/>
      <c r="AF12" s="456"/>
      <c r="AG12" s="456"/>
      <c r="AH12" s="456"/>
      <c r="AI12" s="456"/>
      <c r="AJ12" s="456"/>
      <c r="AK12" s="456"/>
      <c r="AL12" s="456"/>
      <c r="AM12" s="43"/>
      <c r="AN12" s="194"/>
      <c r="AO12" s="194"/>
      <c r="AP12" s="43"/>
      <c r="AQ12" s="194"/>
      <c r="AR12" s="194"/>
      <c r="AS12" s="43"/>
      <c r="AT12" s="194"/>
      <c r="AU12" s="194"/>
      <c r="AV12" s="43"/>
      <c r="AW12" s="78"/>
      <c r="AX12" s="78"/>
    </row>
    <row r="13" spans="1:50">
      <c r="A13" s="41"/>
      <c r="B13" s="461" t="s">
        <v>581</v>
      </c>
      <c r="C13" s="456"/>
      <c r="D13" s="456"/>
      <c r="E13" s="456"/>
      <c r="F13" s="456"/>
      <c r="G13" s="456"/>
      <c r="H13" s="456"/>
      <c r="I13" s="43"/>
      <c r="J13" s="194"/>
      <c r="K13" s="194"/>
      <c r="L13" s="456"/>
      <c r="M13" s="456"/>
      <c r="N13" s="456"/>
      <c r="O13" s="456"/>
      <c r="P13" s="456"/>
      <c r="Q13" s="456"/>
      <c r="R13" s="456"/>
      <c r="S13" s="456"/>
      <c r="T13" s="456"/>
      <c r="U13" s="456"/>
      <c r="V13" s="456"/>
      <c r="W13" s="456"/>
      <c r="X13" s="43"/>
      <c r="Y13" s="194"/>
      <c r="Z13" s="194"/>
      <c r="AA13" s="456"/>
      <c r="AB13" s="456"/>
      <c r="AC13" s="456"/>
      <c r="AD13" s="456"/>
      <c r="AE13" s="456"/>
      <c r="AF13" s="456"/>
      <c r="AG13" s="456"/>
      <c r="AH13" s="456"/>
      <c r="AI13" s="456"/>
      <c r="AJ13" s="456"/>
      <c r="AK13" s="456"/>
      <c r="AL13" s="456"/>
      <c r="AM13" s="43"/>
      <c r="AN13" s="194"/>
      <c r="AO13" s="194"/>
      <c r="AP13" s="43"/>
      <c r="AQ13" s="194"/>
      <c r="AR13" s="194"/>
      <c r="AS13" s="43"/>
      <c r="AT13" s="194"/>
      <c r="AU13" s="194"/>
      <c r="AV13" s="43"/>
      <c r="AW13" s="78"/>
      <c r="AX13" s="78"/>
    </row>
    <row r="14" spans="1:50">
      <c r="A14" s="41"/>
      <c r="B14" s="461" t="s">
        <v>582</v>
      </c>
      <c r="C14" s="456"/>
      <c r="D14" s="456"/>
      <c r="E14" s="456"/>
      <c r="F14" s="456"/>
      <c r="G14" s="456"/>
      <c r="H14" s="456"/>
      <c r="I14" s="43"/>
      <c r="J14" s="194"/>
      <c r="K14" s="194"/>
      <c r="L14" s="456"/>
      <c r="M14" s="456"/>
      <c r="N14" s="456"/>
      <c r="O14" s="456"/>
      <c r="P14" s="456"/>
      <c r="Q14" s="456"/>
      <c r="R14" s="456"/>
      <c r="S14" s="456"/>
      <c r="T14" s="456"/>
      <c r="U14" s="456"/>
      <c r="V14" s="456"/>
      <c r="W14" s="456"/>
      <c r="X14" s="43"/>
      <c r="Y14" s="194"/>
      <c r="Z14" s="194"/>
      <c r="AA14" s="456"/>
      <c r="AB14" s="456"/>
      <c r="AC14" s="456"/>
      <c r="AD14" s="456"/>
      <c r="AE14" s="456"/>
      <c r="AF14" s="456"/>
      <c r="AG14" s="456"/>
      <c r="AH14" s="456"/>
      <c r="AI14" s="456"/>
      <c r="AJ14" s="456"/>
      <c r="AK14" s="456"/>
      <c r="AL14" s="456"/>
      <c r="AM14" s="43"/>
      <c r="AN14" s="194"/>
      <c r="AO14" s="194"/>
      <c r="AP14" s="43"/>
      <c r="AQ14" s="194"/>
      <c r="AR14" s="194"/>
      <c r="AS14" s="43"/>
      <c r="AT14" s="194"/>
      <c r="AU14" s="194"/>
      <c r="AV14" s="43"/>
      <c r="AW14" s="78"/>
      <c r="AX14" s="78"/>
    </row>
    <row r="15" spans="1:50">
      <c r="A15" s="41"/>
      <c r="B15" s="461" t="s">
        <v>46</v>
      </c>
      <c r="C15" s="456"/>
      <c r="D15" s="456"/>
      <c r="E15" s="456"/>
      <c r="F15" s="456"/>
      <c r="G15" s="456"/>
      <c r="H15" s="456"/>
      <c r="I15" s="43"/>
      <c r="J15" s="194"/>
      <c r="K15" s="194"/>
      <c r="L15" s="456"/>
      <c r="M15" s="456"/>
      <c r="N15" s="456"/>
      <c r="O15" s="456"/>
      <c r="P15" s="456"/>
      <c r="Q15" s="456"/>
      <c r="R15" s="456"/>
      <c r="S15" s="456"/>
      <c r="T15" s="456"/>
      <c r="U15" s="456"/>
      <c r="V15" s="456"/>
      <c r="W15" s="456"/>
      <c r="X15" s="43"/>
      <c r="Y15" s="194"/>
      <c r="Z15" s="194"/>
      <c r="AA15" s="456"/>
      <c r="AB15" s="456"/>
      <c r="AC15" s="456"/>
      <c r="AD15" s="456"/>
      <c r="AE15" s="456"/>
      <c r="AF15" s="456"/>
      <c r="AG15" s="456"/>
      <c r="AH15" s="456"/>
      <c r="AI15" s="456"/>
      <c r="AJ15" s="456"/>
      <c r="AK15" s="456"/>
      <c r="AL15" s="456"/>
      <c r="AM15" s="43"/>
      <c r="AN15" s="194"/>
      <c r="AO15" s="194"/>
      <c r="AP15" s="43"/>
      <c r="AQ15" s="194"/>
      <c r="AR15" s="194"/>
      <c r="AS15" s="43"/>
      <c r="AT15" s="194"/>
      <c r="AU15" s="194"/>
      <c r="AV15" s="43"/>
      <c r="AW15" s="78"/>
      <c r="AX15" s="78"/>
    </row>
    <row r="16" spans="1:50">
      <c r="A16" s="41"/>
      <c r="B16" s="461"/>
      <c r="C16" s="87"/>
      <c r="D16" s="87"/>
      <c r="E16" s="87"/>
      <c r="F16" s="87"/>
      <c r="G16" s="87"/>
      <c r="H16" s="87"/>
      <c r="I16" s="62"/>
      <c r="J16" s="194"/>
      <c r="K16" s="194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62"/>
      <c r="Y16" s="194"/>
      <c r="Z16" s="194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62"/>
      <c r="AN16" s="194"/>
      <c r="AO16" s="194"/>
      <c r="AP16" s="62"/>
      <c r="AQ16" s="194"/>
      <c r="AR16" s="194"/>
      <c r="AS16" s="62"/>
      <c r="AT16" s="194"/>
      <c r="AU16" s="194"/>
      <c r="AV16" s="62"/>
      <c r="AW16" s="62"/>
      <c r="AX16" s="62"/>
    </row>
    <row r="17" spans="1:50">
      <c r="A17" s="41"/>
      <c r="B17" s="462" t="s">
        <v>88</v>
      </c>
      <c r="C17" s="457"/>
      <c r="D17" s="457"/>
      <c r="E17" s="457"/>
      <c r="F17" s="457"/>
      <c r="G17" s="457"/>
      <c r="H17" s="457"/>
      <c r="I17" s="88"/>
      <c r="J17" s="268"/>
      <c r="K17" s="268"/>
      <c r="L17" s="457"/>
      <c r="M17" s="457"/>
      <c r="N17" s="457"/>
      <c r="O17" s="457"/>
      <c r="P17" s="457"/>
      <c r="Q17" s="457"/>
      <c r="R17" s="457"/>
      <c r="S17" s="457"/>
      <c r="T17" s="457"/>
      <c r="U17" s="457"/>
      <c r="V17" s="457"/>
      <c r="W17" s="457"/>
      <c r="X17" s="88"/>
      <c r="Y17" s="268"/>
      <c r="Z17" s="268"/>
      <c r="AA17" s="457"/>
      <c r="AB17" s="457"/>
      <c r="AC17" s="457"/>
      <c r="AD17" s="457"/>
      <c r="AE17" s="457"/>
      <c r="AF17" s="457"/>
      <c r="AG17" s="457"/>
      <c r="AH17" s="457"/>
      <c r="AI17" s="457"/>
      <c r="AJ17" s="457"/>
      <c r="AK17" s="457"/>
      <c r="AL17" s="457"/>
      <c r="AM17" s="88"/>
      <c r="AN17" s="268"/>
      <c r="AO17" s="268"/>
      <c r="AP17" s="88"/>
      <c r="AQ17" s="268"/>
      <c r="AR17" s="268"/>
      <c r="AS17" s="88"/>
      <c r="AT17" s="268"/>
      <c r="AU17" s="268"/>
      <c r="AV17" s="88"/>
      <c r="AW17" s="88"/>
      <c r="AX17" s="88"/>
    </row>
    <row r="18" spans="1:50" ht="15" customHeight="1">
      <c r="A18" s="41"/>
      <c r="B18" s="461" t="s">
        <v>583</v>
      </c>
      <c r="C18" s="456"/>
      <c r="D18" s="456"/>
      <c r="E18" s="456"/>
      <c r="F18" s="456"/>
      <c r="G18" s="456"/>
      <c r="H18" s="456"/>
      <c r="I18" s="43"/>
      <c r="J18" s="194"/>
      <c r="K18" s="194"/>
      <c r="L18" s="456"/>
      <c r="M18" s="456"/>
      <c r="N18" s="456"/>
      <c r="O18" s="456"/>
      <c r="P18" s="456"/>
      <c r="Q18" s="456"/>
      <c r="R18" s="456"/>
      <c r="S18" s="456"/>
      <c r="T18" s="456"/>
      <c r="U18" s="456"/>
      <c r="V18" s="456"/>
      <c r="W18" s="456"/>
      <c r="X18" s="43"/>
      <c r="Y18" s="194"/>
      <c r="Z18" s="194"/>
      <c r="AA18" s="456"/>
      <c r="AB18" s="456"/>
      <c r="AC18" s="456"/>
      <c r="AD18" s="456"/>
      <c r="AE18" s="456"/>
      <c r="AF18" s="456"/>
      <c r="AG18" s="456"/>
      <c r="AH18" s="456"/>
      <c r="AI18" s="456"/>
      <c r="AJ18" s="456"/>
      <c r="AK18" s="456"/>
      <c r="AL18" s="456"/>
      <c r="AM18" s="43"/>
      <c r="AN18" s="194"/>
      <c r="AO18" s="194"/>
      <c r="AP18" s="43"/>
      <c r="AQ18" s="194"/>
      <c r="AR18" s="194"/>
      <c r="AS18" s="43"/>
      <c r="AT18" s="194"/>
      <c r="AU18" s="194"/>
      <c r="AV18" s="43"/>
      <c r="AW18" s="78"/>
      <c r="AX18" s="78"/>
    </row>
    <row r="19" spans="1:50">
      <c r="A19" s="41"/>
      <c r="B19" s="461" t="s">
        <v>584</v>
      </c>
      <c r="C19" s="456"/>
      <c r="D19" s="456"/>
      <c r="E19" s="456"/>
      <c r="F19" s="456"/>
      <c r="G19" s="456"/>
      <c r="H19" s="456"/>
      <c r="I19" s="43"/>
      <c r="J19" s="194"/>
      <c r="K19" s="194"/>
      <c r="L19" s="456"/>
      <c r="M19" s="456"/>
      <c r="N19" s="456"/>
      <c r="O19" s="456"/>
      <c r="P19" s="456"/>
      <c r="Q19" s="456"/>
      <c r="R19" s="456"/>
      <c r="S19" s="456"/>
      <c r="T19" s="456"/>
      <c r="U19" s="456"/>
      <c r="V19" s="456"/>
      <c r="W19" s="456"/>
      <c r="X19" s="43"/>
      <c r="Y19" s="194"/>
      <c r="Z19" s="194"/>
      <c r="AA19" s="456"/>
      <c r="AB19" s="456"/>
      <c r="AC19" s="456"/>
      <c r="AD19" s="456"/>
      <c r="AE19" s="456"/>
      <c r="AF19" s="456"/>
      <c r="AG19" s="456"/>
      <c r="AH19" s="456"/>
      <c r="AI19" s="456"/>
      <c r="AJ19" s="456"/>
      <c r="AK19" s="456"/>
      <c r="AL19" s="456"/>
      <c r="AM19" s="43"/>
      <c r="AN19" s="194"/>
      <c r="AO19" s="194"/>
      <c r="AP19" s="43"/>
      <c r="AQ19" s="194"/>
      <c r="AR19" s="194"/>
      <c r="AS19" s="43"/>
      <c r="AT19" s="194"/>
      <c r="AU19" s="194"/>
      <c r="AV19" s="43"/>
      <c r="AW19" s="78"/>
      <c r="AX19" s="78"/>
    </row>
    <row r="20" spans="1:50">
      <c r="A20" s="41"/>
      <c r="B20" s="461" t="s">
        <v>47</v>
      </c>
      <c r="C20" s="456"/>
      <c r="D20" s="456"/>
      <c r="E20" s="456"/>
      <c r="F20" s="456"/>
      <c r="G20" s="456"/>
      <c r="H20" s="456"/>
      <c r="I20" s="43"/>
      <c r="J20" s="194"/>
      <c r="K20" s="194"/>
      <c r="L20" s="456"/>
      <c r="M20" s="456"/>
      <c r="N20" s="456"/>
      <c r="O20" s="456"/>
      <c r="P20" s="456"/>
      <c r="Q20" s="456"/>
      <c r="R20" s="456"/>
      <c r="S20" s="456"/>
      <c r="T20" s="456"/>
      <c r="U20" s="456"/>
      <c r="V20" s="456"/>
      <c r="W20" s="456"/>
      <c r="X20" s="43"/>
      <c r="Y20" s="194"/>
      <c r="Z20" s="194"/>
      <c r="AA20" s="456"/>
      <c r="AB20" s="456"/>
      <c r="AC20" s="456"/>
      <c r="AD20" s="456"/>
      <c r="AE20" s="456"/>
      <c r="AF20" s="456"/>
      <c r="AG20" s="456"/>
      <c r="AH20" s="456"/>
      <c r="AI20" s="456"/>
      <c r="AJ20" s="456"/>
      <c r="AK20" s="456"/>
      <c r="AL20" s="456"/>
      <c r="AM20" s="43"/>
      <c r="AN20" s="194"/>
      <c r="AO20" s="194"/>
      <c r="AP20" s="43"/>
      <c r="AQ20" s="194"/>
      <c r="AR20" s="194"/>
      <c r="AS20" s="43"/>
      <c r="AT20" s="194"/>
      <c r="AU20" s="194"/>
      <c r="AV20" s="43"/>
      <c r="AW20" s="78"/>
      <c r="AX20" s="78"/>
    </row>
    <row r="21" spans="1:50">
      <c r="A21" s="41"/>
      <c r="B21" s="49"/>
      <c r="C21" s="87"/>
      <c r="D21" s="87"/>
      <c r="E21" s="87"/>
      <c r="F21" s="87"/>
      <c r="G21" s="87"/>
      <c r="H21" s="87"/>
      <c r="I21" s="62"/>
      <c r="J21" s="195"/>
      <c r="K21" s="195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62"/>
      <c r="Y21" s="194"/>
      <c r="Z21" s="194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62"/>
      <c r="AN21" s="194"/>
      <c r="AO21" s="194"/>
      <c r="AP21" s="62"/>
      <c r="AQ21" s="194"/>
      <c r="AR21" s="194"/>
      <c r="AS21" s="62"/>
      <c r="AT21" s="194"/>
      <c r="AU21" s="194"/>
      <c r="AV21" s="62"/>
      <c r="AW21" s="62"/>
      <c r="AX21" s="62"/>
    </row>
    <row r="22" spans="1:50">
      <c r="A22" s="41"/>
      <c r="B22" s="463" t="s">
        <v>3</v>
      </c>
      <c r="C22" s="458"/>
      <c r="D22" s="458"/>
      <c r="E22" s="458"/>
      <c r="F22" s="458"/>
      <c r="G22" s="458"/>
      <c r="H22" s="458"/>
      <c r="I22" s="458"/>
      <c r="J22" s="269"/>
      <c r="K22" s="269"/>
      <c r="L22" s="458"/>
      <c r="M22" s="458"/>
      <c r="N22" s="458"/>
      <c r="O22" s="458"/>
      <c r="P22" s="458"/>
      <c r="Q22" s="458"/>
      <c r="R22" s="458"/>
      <c r="S22" s="458"/>
      <c r="T22" s="458"/>
      <c r="U22" s="458"/>
      <c r="V22" s="458"/>
      <c r="W22" s="458"/>
      <c r="X22" s="458"/>
      <c r="Y22" s="269"/>
      <c r="Z22" s="269"/>
      <c r="AA22" s="458"/>
      <c r="AB22" s="458"/>
      <c r="AC22" s="458"/>
      <c r="AD22" s="458"/>
      <c r="AE22" s="458"/>
      <c r="AF22" s="458"/>
      <c r="AG22" s="458"/>
      <c r="AH22" s="458"/>
      <c r="AI22" s="458"/>
      <c r="AJ22" s="458"/>
      <c r="AK22" s="458"/>
      <c r="AL22" s="458"/>
      <c r="AM22" s="458"/>
      <c r="AN22" s="269"/>
      <c r="AO22" s="269"/>
      <c r="AP22" s="458"/>
      <c r="AQ22" s="269"/>
      <c r="AR22" s="269"/>
      <c r="AS22" s="458"/>
      <c r="AT22" s="269"/>
      <c r="AU22" s="269"/>
      <c r="AV22" s="458"/>
      <c r="AW22" s="458"/>
      <c r="AX22" s="458"/>
    </row>
    <row r="23" spans="1:50" ht="16.5">
      <c r="A23" s="41"/>
      <c r="B23" s="464" t="s">
        <v>585</v>
      </c>
      <c r="C23" s="40"/>
      <c r="D23" s="40"/>
      <c r="E23" s="40"/>
      <c r="F23" s="40"/>
      <c r="G23" s="40"/>
      <c r="H23" s="40"/>
      <c r="I23" s="62"/>
      <c r="J23" s="194"/>
      <c r="K23" s="194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62"/>
      <c r="Y23" s="194"/>
      <c r="Z23" s="194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62"/>
      <c r="AN23" s="194"/>
      <c r="AO23" s="194"/>
      <c r="AP23" s="62"/>
      <c r="AQ23" s="194"/>
      <c r="AR23" s="194"/>
      <c r="AS23" s="62"/>
      <c r="AT23" s="194"/>
      <c r="AU23" s="194"/>
      <c r="AV23" s="62"/>
      <c r="AW23" s="62"/>
      <c r="AX23" s="62"/>
    </row>
    <row r="24" spans="1:50" ht="15" customHeight="1">
      <c r="A24" s="41"/>
      <c r="B24" s="461" t="s">
        <v>586</v>
      </c>
      <c r="C24" s="456"/>
      <c r="D24" s="456"/>
      <c r="E24" s="456"/>
      <c r="F24" s="456"/>
      <c r="G24" s="456"/>
      <c r="H24" s="456"/>
      <c r="I24" s="43"/>
      <c r="J24" s="194"/>
      <c r="K24" s="194"/>
      <c r="L24" s="456"/>
      <c r="M24" s="456"/>
      <c r="N24" s="456"/>
      <c r="O24" s="456"/>
      <c r="P24" s="456"/>
      <c r="Q24" s="456"/>
      <c r="R24" s="456"/>
      <c r="S24" s="456"/>
      <c r="T24" s="456"/>
      <c r="U24" s="456"/>
      <c r="V24" s="456"/>
      <c r="W24" s="456"/>
      <c r="X24" s="43"/>
      <c r="Y24" s="194"/>
      <c r="Z24" s="194"/>
      <c r="AA24" s="456"/>
      <c r="AB24" s="456"/>
      <c r="AC24" s="456"/>
      <c r="AD24" s="456"/>
      <c r="AE24" s="456"/>
      <c r="AF24" s="456"/>
      <c r="AG24" s="456"/>
      <c r="AH24" s="456"/>
      <c r="AI24" s="456"/>
      <c r="AJ24" s="456"/>
      <c r="AK24" s="456"/>
      <c r="AL24" s="456"/>
      <c r="AM24" s="43"/>
      <c r="AN24" s="194"/>
      <c r="AO24" s="194"/>
      <c r="AP24" s="43"/>
      <c r="AQ24" s="194"/>
      <c r="AR24" s="194"/>
      <c r="AS24" s="43"/>
      <c r="AT24" s="194"/>
      <c r="AU24" s="194"/>
      <c r="AV24" s="43"/>
      <c r="AW24" s="78"/>
      <c r="AX24" s="78"/>
    </row>
    <row r="25" spans="1:50">
      <c r="A25" s="41"/>
      <c r="B25" s="465"/>
      <c r="C25" s="40"/>
      <c r="D25" s="40"/>
      <c r="E25" s="40"/>
      <c r="F25" s="40"/>
      <c r="G25" s="40"/>
      <c r="H25" s="40"/>
      <c r="I25" s="62"/>
      <c r="J25" s="194"/>
      <c r="K25" s="194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62"/>
      <c r="Y25" s="194"/>
      <c r="Z25" s="194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62"/>
      <c r="AN25" s="194"/>
      <c r="AO25" s="194"/>
      <c r="AP25" s="62"/>
      <c r="AQ25" s="194"/>
      <c r="AR25" s="194"/>
      <c r="AS25" s="62"/>
      <c r="AT25" s="194"/>
      <c r="AU25" s="194"/>
      <c r="AV25" s="62"/>
      <c r="AW25" s="62"/>
      <c r="AX25" s="62"/>
    </row>
    <row r="26" spans="1:50">
      <c r="A26" s="41"/>
      <c r="B26" s="462" t="s">
        <v>587</v>
      </c>
      <c r="C26" s="40"/>
      <c r="D26" s="40"/>
      <c r="E26" s="40"/>
      <c r="F26" s="40"/>
      <c r="G26" s="40"/>
      <c r="H26" s="40"/>
      <c r="I26" s="62"/>
      <c r="J26" s="195"/>
      <c r="K26" s="195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62"/>
      <c r="Y26" s="194"/>
      <c r="Z26" s="194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62"/>
      <c r="AN26" s="194"/>
      <c r="AO26" s="194"/>
      <c r="AP26" s="62"/>
      <c r="AQ26" s="194"/>
      <c r="AR26" s="194"/>
      <c r="AS26" s="62"/>
      <c r="AT26" s="194"/>
      <c r="AU26" s="194"/>
      <c r="AV26" s="62"/>
      <c r="AW26" s="62"/>
      <c r="AX26" s="62"/>
    </row>
    <row r="27" spans="1:50">
      <c r="A27" s="41"/>
      <c r="B27" s="461" t="s">
        <v>588</v>
      </c>
      <c r="C27" s="40"/>
      <c r="D27" s="40"/>
      <c r="E27" s="40"/>
      <c r="F27" s="40"/>
      <c r="G27" s="40"/>
      <c r="H27" s="40"/>
      <c r="I27" s="43"/>
      <c r="J27" s="194"/>
      <c r="K27" s="194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3"/>
      <c r="Y27" s="194"/>
      <c r="Z27" s="194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3"/>
      <c r="AN27" s="194"/>
      <c r="AO27" s="194"/>
      <c r="AP27" s="43"/>
      <c r="AQ27" s="194"/>
      <c r="AR27" s="194"/>
      <c r="AS27" s="43"/>
      <c r="AT27" s="194"/>
      <c r="AU27" s="194"/>
      <c r="AV27" s="43"/>
      <c r="AW27" s="78"/>
      <c r="AX27" s="78"/>
    </row>
    <row r="28" spans="1:50">
      <c r="A28" s="41"/>
      <c r="B28" s="466"/>
      <c r="C28" s="40"/>
      <c r="D28" s="40"/>
      <c r="E28" s="40"/>
      <c r="F28" s="40"/>
      <c r="G28" s="40"/>
      <c r="H28" s="40"/>
      <c r="I28" s="62"/>
      <c r="J28" s="194"/>
      <c r="K28" s="194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62"/>
      <c r="Y28" s="194"/>
      <c r="Z28" s="194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62"/>
      <c r="AN28" s="194"/>
      <c r="AO28" s="194"/>
      <c r="AP28" s="62"/>
      <c r="AQ28" s="194"/>
      <c r="AR28" s="194"/>
      <c r="AS28" s="62"/>
      <c r="AT28" s="194"/>
      <c r="AU28" s="194"/>
      <c r="AV28" s="62"/>
      <c r="AW28" s="62"/>
      <c r="AX28" s="62"/>
    </row>
    <row r="29" spans="1:50" ht="15" customHeight="1">
      <c r="A29" s="41"/>
      <c r="B29" s="463" t="s">
        <v>3</v>
      </c>
      <c r="C29" s="459"/>
      <c r="D29" s="459"/>
      <c r="E29" s="459"/>
      <c r="F29" s="459"/>
      <c r="G29" s="459"/>
      <c r="H29" s="459"/>
      <c r="I29" s="459"/>
      <c r="J29" s="99"/>
      <c r="K29" s="99"/>
      <c r="L29" s="459"/>
      <c r="M29" s="459"/>
      <c r="N29" s="459"/>
      <c r="O29" s="459"/>
      <c r="P29" s="459"/>
      <c r="Q29" s="459"/>
      <c r="R29" s="459"/>
      <c r="S29" s="459"/>
      <c r="T29" s="459"/>
      <c r="U29" s="459"/>
      <c r="V29" s="459"/>
      <c r="W29" s="459"/>
      <c r="X29" s="459"/>
      <c r="Y29" s="99"/>
      <c r="Z29" s="99"/>
      <c r="AA29" s="459"/>
      <c r="AB29" s="459"/>
      <c r="AC29" s="459"/>
      <c r="AD29" s="459"/>
      <c r="AE29" s="459"/>
      <c r="AF29" s="459"/>
      <c r="AG29" s="459"/>
      <c r="AH29" s="459"/>
      <c r="AI29" s="459"/>
      <c r="AJ29" s="459"/>
      <c r="AK29" s="459"/>
      <c r="AL29" s="459"/>
      <c r="AM29" s="459"/>
      <c r="AN29" s="99"/>
      <c r="AO29" s="99"/>
      <c r="AP29" s="459"/>
      <c r="AQ29" s="99"/>
      <c r="AR29" s="99"/>
      <c r="AS29" s="459"/>
      <c r="AT29" s="99"/>
      <c r="AU29" s="99"/>
      <c r="AV29" s="459"/>
      <c r="AW29" s="459"/>
      <c r="AX29" s="459"/>
    </row>
    <row r="30" spans="1:50">
      <c r="B30" s="729" t="s">
        <v>589</v>
      </c>
      <c r="C30" s="715"/>
      <c r="D30" s="715"/>
      <c r="E30" s="715"/>
      <c r="F30" s="715"/>
      <c r="G30" s="715"/>
      <c r="H30" s="715"/>
      <c r="I30" s="715"/>
      <c r="J30" s="715"/>
      <c r="K30" s="715"/>
      <c r="L30" s="715"/>
      <c r="M30" s="715"/>
      <c r="N30" s="715"/>
      <c r="O30" s="715"/>
      <c r="P30" s="715"/>
      <c r="Q30" s="715"/>
      <c r="R30" s="715"/>
      <c r="S30" s="715"/>
      <c r="T30" s="715"/>
      <c r="U30" s="715"/>
      <c r="V30" s="715"/>
      <c r="W30" s="715"/>
      <c r="X30" s="715"/>
      <c r="Y30" s="715"/>
      <c r="Z30" s="715"/>
      <c r="AA30" s="715"/>
      <c r="AB30" s="715"/>
      <c r="AC30" s="715"/>
      <c r="AD30" s="715"/>
      <c r="AE30" s="715"/>
      <c r="AF30" s="715"/>
      <c r="AG30" s="715"/>
      <c r="AH30" s="715"/>
      <c r="AI30" s="715"/>
      <c r="AJ30" s="715"/>
      <c r="AK30" s="715"/>
      <c r="AL30" s="715"/>
      <c r="AM30" s="715"/>
      <c r="AN30" s="715"/>
      <c r="AO30" s="715"/>
      <c r="AP30" s="715"/>
      <c r="AQ30" s="715"/>
      <c r="AR30" s="715"/>
      <c r="AS30" s="715"/>
      <c r="AT30" s="715"/>
      <c r="AU30" s="715"/>
      <c r="AV30" s="715"/>
      <c r="AW30" s="715"/>
      <c r="AX30" s="715"/>
    </row>
    <row r="31" spans="1:50">
      <c r="K31" s="65"/>
    </row>
    <row r="32" spans="1:50">
      <c r="K32" s="65"/>
    </row>
    <row r="33" spans="11:11">
      <c r="K33" s="65"/>
    </row>
    <row r="34" spans="11:11">
      <c r="K34" s="65"/>
    </row>
    <row r="35" spans="11:11">
      <c r="K35" s="65"/>
    </row>
    <row r="36" spans="11:11">
      <c r="K36" s="65"/>
    </row>
    <row r="37" spans="11:11">
      <c r="K37" s="65"/>
    </row>
    <row r="38" spans="11:11">
      <c r="K38" s="65"/>
    </row>
    <row r="39" spans="11:11">
      <c r="K39" s="65"/>
    </row>
    <row r="40" spans="11:11">
      <c r="K40" s="65"/>
    </row>
    <row r="41" spans="11:11">
      <c r="K41" s="65"/>
    </row>
    <row r="42" spans="11:11">
      <c r="K42" s="65"/>
    </row>
    <row r="43" spans="11:11">
      <c r="K43" s="65"/>
    </row>
    <row r="44" spans="11:11">
      <c r="K44" s="65"/>
    </row>
    <row r="45" spans="11:11">
      <c r="K45" s="65"/>
    </row>
    <row r="46" spans="11:11">
      <c r="K46" s="65"/>
    </row>
    <row r="47" spans="11:11">
      <c r="K47" s="65"/>
    </row>
    <row r="48" spans="11:11">
      <c r="K48" s="65"/>
    </row>
    <row r="49" spans="11:11">
      <c r="K49" s="65"/>
    </row>
    <row r="50" spans="11:11">
      <c r="K50" s="65"/>
    </row>
    <row r="51" spans="11:11">
      <c r="K51" s="65"/>
    </row>
    <row r="52" spans="11:11">
      <c r="K52" s="65"/>
    </row>
    <row r="53" spans="11:11">
      <c r="K53" s="65"/>
    </row>
    <row r="54" spans="11:11">
      <c r="K54" s="65"/>
    </row>
    <row r="55" spans="11:11">
      <c r="K55" s="65"/>
    </row>
    <row r="56" spans="11:11">
      <c r="K56" s="65"/>
    </row>
    <row r="57" spans="11:11">
      <c r="K57" s="65"/>
    </row>
    <row r="58" spans="11:11">
      <c r="K58" s="65"/>
    </row>
    <row r="59" spans="11:11">
      <c r="K59" s="65"/>
    </row>
    <row r="60" spans="11:11">
      <c r="K60" s="65"/>
    </row>
    <row r="61" spans="11:11">
      <c r="K61" s="65"/>
    </row>
    <row r="62" spans="11:11">
      <c r="K62" s="65"/>
    </row>
    <row r="63" spans="11:11">
      <c r="K63" s="65"/>
    </row>
    <row r="64" spans="11:11">
      <c r="K64" s="65"/>
    </row>
    <row r="65" spans="11:11">
      <c r="K65" s="65"/>
    </row>
    <row r="66" spans="11:11">
      <c r="K66" s="65"/>
    </row>
    <row r="67" spans="11:11">
      <c r="K67" s="65"/>
    </row>
    <row r="68" spans="11:11">
      <c r="K68" s="65"/>
    </row>
    <row r="69" spans="11:11">
      <c r="K69" s="65"/>
    </row>
    <row r="70" spans="11:11">
      <c r="K70" s="65"/>
    </row>
    <row r="71" spans="11:11">
      <c r="K71" s="65"/>
    </row>
    <row r="72" spans="11:11">
      <c r="K72" s="65"/>
    </row>
  </sheetData>
  <mergeCells count="42">
    <mergeCell ref="AV6:AX6"/>
    <mergeCell ref="B30:AX30"/>
    <mergeCell ref="C7:K7"/>
    <mergeCell ref="L7:Z7"/>
    <mergeCell ref="AP7:AR7"/>
    <mergeCell ref="AP8:AP9"/>
    <mergeCell ref="K8:K9"/>
    <mergeCell ref="Y8:Y9"/>
    <mergeCell ref="Z8:Z9"/>
    <mergeCell ref="AQ8:AQ9"/>
    <mergeCell ref="AR8:AR9"/>
    <mergeCell ref="T8:U8"/>
    <mergeCell ref="L8:M8"/>
    <mergeCell ref="N8:O8"/>
    <mergeCell ref="J8:J9"/>
    <mergeCell ref="AV8:AV9"/>
    <mergeCell ref="AW8:AW9"/>
    <mergeCell ref="AX8:AX9"/>
    <mergeCell ref="C8:D8"/>
    <mergeCell ref="E8:F8"/>
    <mergeCell ref="G8:H8"/>
    <mergeCell ref="I8:I9"/>
    <mergeCell ref="AU8:AU9"/>
    <mergeCell ref="AS8:AS9"/>
    <mergeCell ref="P8:Q8"/>
    <mergeCell ref="R8:S8"/>
    <mergeCell ref="V8:W8"/>
    <mergeCell ref="C6:AO6"/>
    <mergeCell ref="AP6:AU6"/>
    <mergeCell ref="AA7:AO7"/>
    <mergeCell ref="AA8:AB8"/>
    <mergeCell ref="AC8:AD8"/>
    <mergeCell ref="AE8:AF8"/>
    <mergeCell ref="AG8:AH8"/>
    <mergeCell ref="AI8:AJ8"/>
    <mergeCell ref="AK8:AL8"/>
    <mergeCell ref="AM8:AM9"/>
    <mergeCell ref="AN8:AN9"/>
    <mergeCell ref="AO8:AO9"/>
    <mergeCell ref="X8:X9"/>
    <mergeCell ref="AT8:AT9"/>
    <mergeCell ref="AS7:AU7"/>
  </mergeCells>
  <hyperlinks>
    <hyperlink ref="A1" location="Índice!A1" display="Índice" xr:uid="{00000000-0004-0000-0C00-000000000000}"/>
  </hyperlinks>
  <pageMargins left="0.70866141732283472" right="0.70866141732283472" top="0.74803149606299213" bottom="0.74803149606299213" header="0.31496062992125984" footer="0.31496062992125984"/>
  <pageSetup paperSize="9" scale="71" orientation="landscape" r:id="rId1"/>
  <customProperties>
    <customPr name="GU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autoPageBreaks="0"/>
  </sheetPr>
  <dimension ref="A1:F15"/>
  <sheetViews>
    <sheetView showGridLines="0" showZeros="0" zoomScaleNormal="100" workbookViewId="0">
      <selection activeCell="C12" sqref="C12"/>
    </sheetView>
  </sheetViews>
  <sheetFormatPr defaultColWidth="8.81640625" defaultRowHeight="13"/>
  <cols>
    <col min="1" max="1" width="8.81640625" style="161" collapsed="1"/>
    <col min="2" max="2" width="8.81640625" style="161"/>
    <col min="3" max="3" width="107.1796875" style="161" customWidth="1"/>
    <col min="4" max="6" width="9.453125" style="161" customWidth="1"/>
    <col min="7" max="16384" width="8.81640625" style="161"/>
  </cols>
  <sheetData>
    <row r="1" spans="1:6">
      <c r="A1" s="197" t="s">
        <v>106</v>
      </c>
    </row>
    <row r="2" spans="1:6">
      <c r="C2" s="730" t="s">
        <v>430</v>
      </c>
      <c r="D2" s="730"/>
      <c r="E2" s="730"/>
    </row>
    <row r="3" spans="1:6">
      <c r="C3" s="270"/>
      <c r="D3" s="270"/>
      <c r="E3" s="270"/>
    </row>
    <row r="4" spans="1:6">
      <c r="C4" s="119" t="s">
        <v>370</v>
      </c>
    </row>
    <row r="5" spans="1:6">
      <c r="F5" s="12" t="s">
        <v>19</v>
      </c>
    </row>
    <row r="6" spans="1:6">
      <c r="D6" s="474">
        <f>+Ano!$C$1</f>
        <v>-2</v>
      </c>
      <c r="E6" s="474">
        <f>+Ano!$D$1</f>
        <v>-1</v>
      </c>
      <c r="F6" s="474">
        <f>+Ano!$E$1</f>
        <v>0</v>
      </c>
    </row>
    <row r="7" spans="1:6" ht="14.5">
      <c r="B7" s="475" t="s">
        <v>131</v>
      </c>
      <c r="C7" s="476" t="s">
        <v>574</v>
      </c>
      <c r="D7" s="477"/>
      <c r="E7" s="478"/>
      <c r="F7" s="478"/>
    </row>
    <row r="8" spans="1:6">
      <c r="B8" s="479" t="s">
        <v>570</v>
      </c>
      <c r="C8" s="480" t="s">
        <v>573</v>
      </c>
      <c r="D8" s="248"/>
      <c r="E8" s="251"/>
      <c r="F8" s="251"/>
    </row>
    <row r="9" spans="1:6">
      <c r="B9" s="479" t="s">
        <v>571</v>
      </c>
      <c r="C9" s="480" t="s">
        <v>572</v>
      </c>
      <c r="D9" s="248"/>
      <c r="E9" s="251"/>
      <c r="F9" s="251"/>
    </row>
    <row r="10" spans="1:6" ht="16.5">
      <c r="B10" s="481" t="s">
        <v>134</v>
      </c>
      <c r="C10" s="482" t="s">
        <v>576</v>
      </c>
      <c r="D10" s="248"/>
      <c r="E10" s="251"/>
      <c r="F10" s="251"/>
    </row>
    <row r="11" spans="1:6">
      <c r="B11" s="440"/>
      <c r="C11" s="483"/>
      <c r="D11" s="248"/>
      <c r="E11" s="251"/>
      <c r="F11" s="251"/>
    </row>
    <row r="12" spans="1:6" ht="16.5" customHeight="1">
      <c r="B12" s="163"/>
      <c r="C12" s="651" t="s">
        <v>604</v>
      </c>
      <c r="D12" s="271"/>
      <c r="E12" s="271"/>
      <c r="F12" s="271"/>
    </row>
    <row r="13" spans="1:6">
      <c r="B13" s="484" t="s">
        <v>543</v>
      </c>
      <c r="C13" s="485" t="s">
        <v>544</v>
      </c>
    </row>
    <row r="14" spans="1:6">
      <c r="B14" s="485"/>
      <c r="C14" s="485" t="s">
        <v>575</v>
      </c>
    </row>
    <row r="15" spans="1:6">
      <c r="B15" s="485"/>
      <c r="C15" s="485"/>
    </row>
  </sheetData>
  <mergeCells count="1">
    <mergeCell ref="C2:E2"/>
  </mergeCells>
  <hyperlinks>
    <hyperlink ref="A1" location="Índice!A1" display="Índice" xr:uid="{00000000-0004-0000-0D00-000000000000}"/>
  </hyperlinks>
  <pageMargins left="0.7" right="0.7" top="0.75" bottom="0.75" header="0.3" footer="0.3"/>
  <pageSetup paperSize="9" scale="63" orientation="portrait" r:id="rId1"/>
  <customProperties>
    <customPr name="GU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autoPageBreaks="0"/>
  </sheetPr>
  <dimension ref="A1:R503"/>
  <sheetViews>
    <sheetView showGridLines="0" showZeros="0" topLeftCell="L33" zoomScale="70" zoomScaleNormal="70" workbookViewId="0">
      <selection activeCell="U33" sqref="U33"/>
    </sheetView>
  </sheetViews>
  <sheetFormatPr defaultColWidth="8.54296875" defaultRowHeight="13"/>
  <cols>
    <col min="1" max="1" width="3.1796875" style="161" customWidth="1" collapsed="1"/>
    <col min="2" max="2" width="8.54296875" style="161"/>
    <col min="3" max="3" width="41.54296875" style="161" bestFit="1" customWidth="1"/>
    <col min="4" max="4" width="14.54296875" style="161" customWidth="1"/>
    <col min="5" max="5" width="16.453125" style="161" customWidth="1"/>
    <col min="6" max="6" width="19.453125" style="161" customWidth="1"/>
    <col min="7" max="7" width="17.54296875" style="161" customWidth="1"/>
    <col min="8" max="9" width="14.54296875" style="161" customWidth="1"/>
    <col min="10" max="11" width="8.54296875" style="161"/>
    <col min="12" max="12" width="41.54296875" style="161" customWidth="1"/>
    <col min="13" max="14" width="16.54296875" style="161" customWidth="1"/>
    <col min="15" max="15" width="20.26953125" style="161" customWidth="1"/>
    <col min="16" max="16" width="17.81640625" style="161" customWidth="1"/>
    <col min="17" max="18" width="16.54296875" style="161" customWidth="1"/>
    <col min="19" max="19" width="8.54296875" style="161" customWidth="1"/>
    <col min="20" max="21" width="42.81640625" style="161" customWidth="1"/>
    <col min="22" max="16384" width="8.54296875" style="161"/>
  </cols>
  <sheetData>
    <row r="1" spans="1:18">
      <c r="A1" s="197" t="s">
        <v>106</v>
      </c>
    </row>
    <row r="2" spans="1:18" ht="14.9" customHeight="1">
      <c r="B2" s="671" t="s">
        <v>288</v>
      </c>
      <c r="C2" s="671"/>
      <c r="D2" s="671"/>
      <c r="E2" s="671"/>
      <c r="F2" s="671"/>
      <c r="G2" s="671"/>
      <c r="H2" s="671"/>
      <c r="I2" s="671"/>
      <c r="K2" s="671" t="s">
        <v>320</v>
      </c>
      <c r="L2" s="671"/>
      <c r="M2" s="671"/>
      <c r="N2" s="671"/>
      <c r="O2" s="671"/>
      <c r="P2" s="671"/>
      <c r="Q2" s="671"/>
      <c r="R2" s="671"/>
    </row>
    <row r="3" spans="1:18">
      <c r="B3" s="272">
        <f>+Ano!$C$1</f>
        <v>-2</v>
      </c>
    </row>
    <row r="4" spans="1:18">
      <c r="C4" s="11"/>
      <c r="D4" s="11"/>
      <c r="E4" s="11"/>
      <c r="F4" s="11"/>
      <c r="G4" s="11"/>
      <c r="H4" s="11"/>
      <c r="I4" s="486" t="s">
        <v>548</v>
      </c>
      <c r="L4" s="11"/>
      <c r="M4" s="11"/>
      <c r="N4" s="11"/>
      <c r="O4" s="11"/>
      <c r="P4" s="11"/>
      <c r="Q4" s="11"/>
      <c r="R4" s="486" t="s">
        <v>548</v>
      </c>
    </row>
    <row r="5" spans="1:18" ht="29.15" customHeight="1">
      <c r="C5" s="11"/>
      <c r="D5" s="487" t="s">
        <v>17</v>
      </c>
      <c r="E5" s="487" t="s">
        <v>34</v>
      </c>
      <c r="F5" s="487" t="s">
        <v>35</v>
      </c>
      <c r="G5" s="487" t="s">
        <v>546</v>
      </c>
      <c r="H5" s="487" t="s">
        <v>212</v>
      </c>
      <c r="I5" s="487" t="s">
        <v>18</v>
      </c>
      <c r="L5" s="11"/>
      <c r="M5" s="487" t="s">
        <v>17</v>
      </c>
      <c r="N5" s="487" t="s">
        <v>34</v>
      </c>
      <c r="O5" s="487" t="s">
        <v>35</v>
      </c>
      <c r="P5" s="487" t="s">
        <v>546</v>
      </c>
      <c r="Q5" s="487" t="s">
        <v>212</v>
      </c>
      <c r="R5" s="487" t="s">
        <v>18</v>
      </c>
    </row>
    <row r="6" spans="1:18">
      <c r="C6" s="488" t="s">
        <v>213</v>
      </c>
      <c r="D6" s="489"/>
      <c r="E6" s="489"/>
      <c r="F6" s="489"/>
      <c r="G6" s="489"/>
      <c r="H6" s="489"/>
      <c r="I6" s="489"/>
      <c r="L6" s="488" t="s">
        <v>213</v>
      </c>
      <c r="M6" s="489"/>
      <c r="N6" s="489"/>
      <c r="O6" s="489"/>
      <c r="P6" s="489"/>
      <c r="Q6" s="489"/>
      <c r="R6" s="489"/>
    </row>
    <row r="7" spans="1:18">
      <c r="C7" s="490" t="s">
        <v>518</v>
      </c>
      <c r="D7" s="491"/>
      <c r="E7" s="491"/>
      <c r="F7" s="491"/>
      <c r="G7" s="491"/>
      <c r="H7" s="491"/>
      <c r="I7" s="491"/>
      <c r="L7" s="490" t="s">
        <v>518</v>
      </c>
      <c r="M7" s="491"/>
      <c r="N7" s="491"/>
      <c r="O7" s="491"/>
      <c r="P7" s="491"/>
      <c r="Q7" s="491"/>
      <c r="R7" s="491"/>
    </row>
    <row r="8" spans="1:18">
      <c r="C8" s="492" t="s">
        <v>547</v>
      </c>
      <c r="D8" s="491"/>
      <c r="E8" s="491"/>
      <c r="F8" s="491"/>
      <c r="G8" s="491"/>
      <c r="H8" s="491"/>
      <c r="I8" s="491"/>
      <c r="L8" s="492" t="s">
        <v>547</v>
      </c>
      <c r="M8" s="491"/>
      <c r="N8" s="491"/>
      <c r="O8" s="491"/>
      <c r="P8" s="491"/>
      <c r="Q8" s="491"/>
      <c r="R8" s="491"/>
    </row>
    <row r="9" spans="1:18">
      <c r="C9" s="492" t="s">
        <v>8</v>
      </c>
      <c r="D9" s="491"/>
      <c r="E9" s="491"/>
      <c r="F9" s="491"/>
      <c r="G9" s="491"/>
      <c r="H9" s="491"/>
      <c r="I9" s="491"/>
      <c r="L9" s="492" t="s">
        <v>8</v>
      </c>
      <c r="M9" s="491"/>
      <c r="N9" s="491"/>
      <c r="O9" s="491"/>
      <c r="P9" s="491"/>
      <c r="Q9" s="491"/>
      <c r="R9" s="491"/>
    </row>
    <row r="10" spans="1:18">
      <c r="C10" s="492" t="s">
        <v>28</v>
      </c>
      <c r="D10" s="491"/>
      <c r="E10" s="491"/>
      <c r="F10" s="491"/>
      <c r="G10" s="491"/>
      <c r="H10" s="491"/>
      <c r="I10" s="491"/>
      <c r="L10" s="492" t="s">
        <v>28</v>
      </c>
      <c r="M10" s="491"/>
      <c r="N10" s="491"/>
      <c r="O10" s="491"/>
      <c r="P10" s="491"/>
      <c r="Q10" s="491"/>
      <c r="R10" s="491"/>
    </row>
    <row r="11" spans="1:18">
      <c r="C11" s="490" t="s">
        <v>519</v>
      </c>
      <c r="D11" s="493"/>
      <c r="E11" s="493"/>
      <c r="F11" s="493"/>
      <c r="G11" s="493"/>
      <c r="H11" s="493"/>
      <c r="I11" s="493"/>
      <c r="L11" s="490" t="s">
        <v>519</v>
      </c>
      <c r="M11" s="493"/>
      <c r="N11" s="493"/>
      <c r="O11" s="493"/>
      <c r="P11" s="493"/>
      <c r="Q11" s="493"/>
      <c r="R11" s="493"/>
    </row>
    <row r="12" spans="1:18">
      <c r="C12" s="492" t="s">
        <v>547</v>
      </c>
      <c r="D12" s="493"/>
      <c r="E12" s="493"/>
      <c r="F12" s="493"/>
      <c r="G12" s="493"/>
      <c r="H12" s="493"/>
      <c r="I12" s="493"/>
      <c r="L12" s="492" t="s">
        <v>547</v>
      </c>
      <c r="M12" s="493"/>
      <c r="N12" s="493"/>
      <c r="O12" s="493"/>
      <c r="P12" s="493"/>
      <c r="Q12" s="493"/>
      <c r="R12" s="493"/>
    </row>
    <row r="13" spans="1:18">
      <c r="C13" s="492" t="s">
        <v>8</v>
      </c>
      <c r="D13" s="493"/>
      <c r="E13" s="493"/>
      <c r="F13" s="493"/>
      <c r="G13" s="493"/>
      <c r="H13" s="493"/>
      <c r="I13" s="493"/>
      <c r="L13" s="492" t="s">
        <v>8</v>
      </c>
      <c r="M13" s="493"/>
      <c r="N13" s="493"/>
      <c r="O13" s="493"/>
      <c r="P13" s="493"/>
      <c r="Q13" s="493"/>
      <c r="R13" s="493"/>
    </row>
    <row r="14" spans="1:18">
      <c r="C14" s="492" t="s">
        <v>28</v>
      </c>
      <c r="D14" s="493"/>
      <c r="E14" s="493"/>
      <c r="F14" s="493"/>
      <c r="G14" s="493"/>
      <c r="H14" s="493"/>
      <c r="I14" s="493"/>
      <c r="L14" s="492" t="s">
        <v>28</v>
      </c>
      <c r="M14" s="493"/>
      <c r="N14" s="493"/>
      <c r="O14" s="493"/>
      <c r="P14" s="493"/>
      <c r="Q14" s="493"/>
      <c r="R14" s="493"/>
    </row>
    <row r="15" spans="1:18">
      <c r="C15" s="494" t="s">
        <v>520</v>
      </c>
      <c r="D15" s="493"/>
      <c r="E15" s="493"/>
      <c r="F15" s="493"/>
      <c r="G15" s="493"/>
      <c r="H15" s="493"/>
      <c r="I15" s="493"/>
      <c r="L15" s="494" t="s">
        <v>520</v>
      </c>
      <c r="M15" s="493"/>
      <c r="N15" s="493"/>
      <c r="O15" s="493"/>
      <c r="P15" s="493"/>
      <c r="Q15" s="493"/>
      <c r="R15" s="493"/>
    </row>
    <row r="16" spans="1:18">
      <c r="C16" s="492" t="s">
        <v>547</v>
      </c>
      <c r="D16" s="493"/>
      <c r="E16" s="493"/>
      <c r="F16" s="493"/>
      <c r="G16" s="493"/>
      <c r="H16" s="493"/>
      <c r="I16" s="493"/>
      <c r="L16" s="492" t="s">
        <v>547</v>
      </c>
      <c r="M16" s="493"/>
      <c r="N16" s="493"/>
      <c r="O16" s="493"/>
      <c r="P16" s="493"/>
      <c r="Q16" s="493"/>
      <c r="R16" s="493"/>
    </row>
    <row r="17" spans="3:18">
      <c r="C17" s="492" t="s">
        <v>8</v>
      </c>
      <c r="D17" s="493"/>
      <c r="E17" s="493"/>
      <c r="F17" s="493"/>
      <c r="G17" s="493"/>
      <c r="H17" s="493"/>
      <c r="I17" s="493"/>
      <c r="L17" s="492" t="s">
        <v>8</v>
      </c>
      <c r="M17" s="493"/>
      <c r="N17" s="493"/>
      <c r="O17" s="493"/>
      <c r="P17" s="493"/>
      <c r="Q17" s="493"/>
      <c r="R17" s="493"/>
    </row>
    <row r="18" spans="3:18">
      <c r="C18" s="492" t="s">
        <v>28</v>
      </c>
      <c r="D18" s="493"/>
      <c r="E18" s="493"/>
      <c r="F18" s="493"/>
      <c r="G18" s="493"/>
      <c r="H18" s="493"/>
      <c r="I18" s="493"/>
      <c r="L18" s="492" t="s">
        <v>28</v>
      </c>
      <c r="M18" s="493"/>
      <c r="N18" s="493"/>
      <c r="O18" s="493"/>
      <c r="P18" s="493"/>
      <c r="Q18" s="493"/>
      <c r="R18" s="493"/>
    </row>
    <row r="19" spans="3:18">
      <c r="C19" s="490" t="s">
        <v>521</v>
      </c>
      <c r="D19" s="493"/>
      <c r="E19" s="493"/>
      <c r="F19" s="493"/>
      <c r="G19" s="493"/>
      <c r="H19" s="493"/>
      <c r="I19" s="493"/>
      <c r="L19" s="490" t="s">
        <v>521</v>
      </c>
      <c r="M19" s="493"/>
      <c r="N19" s="493"/>
      <c r="O19" s="493"/>
      <c r="P19" s="493"/>
      <c r="Q19" s="493"/>
      <c r="R19" s="493"/>
    </row>
    <row r="20" spans="3:18">
      <c r="C20" s="492" t="s">
        <v>547</v>
      </c>
      <c r="D20" s="493"/>
      <c r="E20" s="493"/>
      <c r="F20" s="493"/>
      <c r="G20" s="493"/>
      <c r="H20" s="493"/>
      <c r="I20" s="493"/>
      <c r="L20" s="492" t="s">
        <v>547</v>
      </c>
      <c r="M20" s="493"/>
      <c r="N20" s="493"/>
      <c r="O20" s="493"/>
      <c r="P20" s="493"/>
      <c r="Q20" s="493"/>
      <c r="R20" s="493"/>
    </row>
    <row r="21" spans="3:18">
      <c r="C21" s="492" t="s">
        <v>8</v>
      </c>
      <c r="D21" s="493"/>
      <c r="E21" s="493"/>
      <c r="F21" s="493"/>
      <c r="G21" s="493"/>
      <c r="H21" s="493"/>
      <c r="I21" s="493"/>
      <c r="L21" s="492" t="s">
        <v>8</v>
      </c>
      <c r="M21" s="493"/>
      <c r="N21" s="493"/>
      <c r="O21" s="493"/>
      <c r="P21" s="493"/>
      <c r="Q21" s="493"/>
      <c r="R21" s="493"/>
    </row>
    <row r="22" spans="3:18">
      <c r="C22" s="492" t="s">
        <v>28</v>
      </c>
      <c r="D22" s="493"/>
      <c r="E22" s="493"/>
      <c r="F22" s="493"/>
      <c r="G22" s="493"/>
      <c r="H22" s="493"/>
      <c r="I22" s="493"/>
      <c r="L22" s="492" t="s">
        <v>28</v>
      </c>
      <c r="M22" s="493"/>
      <c r="N22" s="493"/>
      <c r="O22" s="493"/>
      <c r="P22" s="493"/>
      <c r="Q22" s="493"/>
      <c r="R22" s="493"/>
    </row>
    <row r="23" spans="3:18">
      <c r="C23" s="490" t="s">
        <v>522</v>
      </c>
      <c r="D23" s="493"/>
      <c r="E23" s="493"/>
      <c r="F23" s="493"/>
      <c r="G23" s="493"/>
      <c r="H23" s="493"/>
      <c r="I23" s="493"/>
      <c r="L23" s="490" t="s">
        <v>522</v>
      </c>
      <c r="M23" s="493"/>
      <c r="N23" s="493"/>
      <c r="O23" s="493"/>
      <c r="P23" s="493"/>
      <c r="Q23" s="493"/>
      <c r="R23" s="493"/>
    </row>
    <row r="24" spans="3:18">
      <c r="C24" s="492" t="s">
        <v>547</v>
      </c>
      <c r="D24" s="493"/>
      <c r="E24" s="493"/>
      <c r="F24" s="493"/>
      <c r="G24" s="493"/>
      <c r="H24" s="493"/>
      <c r="I24" s="493"/>
      <c r="L24" s="492" t="s">
        <v>547</v>
      </c>
      <c r="M24" s="493"/>
      <c r="N24" s="493"/>
      <c r="O24" s="493"/>
      <c r="P24" s="493"/>
      <c r="Q24" s="493"/>
      <c r="R24" s="493"/>
    </row>
    <row r="25" spans="3:18">
      <c r="C25" s="492" t="s">
        <v>8</v>
      </c>
      <c r="D25" s="493"/>
      <c r="E25" s="493"/>
      <c r="F25" s="493"/>
      <c r="G25" s="493"/>
      <c r="H25" s="493"/>
      <c r="I25" s="493"/>
      <c r="L25" s="492" t="s">
        <v>8</v>
      </c>
      <c r="M25" s="493"/>
      <c r="N25" s="493"/>
      <c r="O25" s="493"/>
      <c r="P25" s="493"/>
      <c r="Q25" s="493"/>
      <c r="R25" s="493"/>
    </row>
    <row r="26" spans="3:18">
      <c r="C26" s="492" t="s">
        <v>28</v>
      </c>
      <c r="D26" s="493"/>
      <c r="E26" s="493"/>
      <c r="F26" s="493"/>
      <c r="G26" s="493"/>
      <c r="H26" s="493"/>
      <c r="I26" s="493"/>
      <c r="L26" s="492" t="s">
        <v>28</v>
      </c>
      <c r="M26" s="493"/>
      <c r="N26" s="493"/>
      <c r="O26" s="493"/>
      <c r="P26" s="493"/>
      <c r="Q26" s="493"/>
      <c r="R26" s="493"/>
    </row>
    <row r="27" spans="3:18">
      <c r="C27" s="490" t="s">
        <v>523</v>
      </c>
      <c r="D27" s="493"/>
      <c r="E27" s="493"/>
      <c r="F27" s="493"/>
      <c r="G27" s="493"/>
      <c r="H27" s="493"/>
      <c r="I27" s="493"/>
      <c r="L27" s="490" t="s">
        <v>523</v>
      </c>
      <c r="M27" s="493"/>
      <c r="N27" s="493"/>
      <c r="O27" s="493"/>
      <c r="P27" s="493"/>
      <c r="Q27" s="493"/>
      <c r="R27" s="493"/>
    </row>
    <row r="28" spans="3:18">
      <c r="C28" s="492" t="s">
        <v>547</v>
      </c>
      <c r="D28" s="493"/>
      <c r="E28" s="493"/>
      <c r="F28" s="493"/>
      <c r="G28" s="493"/>
      <c r="H28" s="493"/>
      <c r="I28" s="493"/>
      <c r="L28" s="492" t="s">
        <v>547</v>
      </c>
      <c r="M28" s="493"/>
      <c r="N28" s="493"/>
      <c r="O28" s="493"/>
      <c r="P28" s="493"/>
      <c r="Q28" s="493"/>
      <c r="R28" s="493"/>
    </row>
    <row r="29" spans="3:18">
      <c r="C29" s="492" t="s">
        <v>8</v>
      </c>
      <c r="D29" s="493"/>
      <c r="E29" s="493"/>
      <c r="F29" s="493"/>
      <c r="G29" s="493"/>
      <c r="H29" s="493"/>
      <c r="I29" s="493"/>
      <c r="L29" s="492" t="s">
        <v>8</v>
      </c>
      <c r="M29" s="493"/>
      <c r="N29" s="493"/>
      <c r="O29" s="493"/>
      <c r="P29" s="493"/>
      <c r="Q29" s="493"/>
      <c r="R29" s="493"/>
    </row>
    <row r="30" spans="3:18">
      <c r="C30" s="492" t="s">
        <v>28</v>
      </c>
      <c r="D30" s="493"/>
      <c r="E30" s="493"/>
      <c r="F30" s="493"/>
      <c r="G30" s="493"/>
      <c r="H30" s="493"/>
      <c r="I30" s="493"/>
      <c r="L30" s="492" t="s">
        <v>28</v>
      </c>
      <c r="M30" s="493"/>
      <c r="N30" s="493"/>
      <c r="O30" s="493"/>
      <c r="P30" s="493"/>
      <c r="Q30" s="493"/>
      <c r="R30" s="493"/>
    </row>
    <row r="31" spans="3:18">
      <c r="C31" s="490" t="s">
        <v>524</v>
      </c>
      <c r="D31" s="493"/>
      <c r="E31" s="493"/>
      <c r="F31" s="493"/>
      <c r="G31" s="493"/>
      <c r="H31" s="493"/>
      <c r="I31" s="493"/>
      <c r="L31" s="490" t="s">
        <v>524</v>
      </c>
      <c r="M31" s="493"/>
      <c r="N31" s="493"/>
      <c r="O31" s="493"/>
      <c r="P31" s="493"/>
      <c r="Q31" s="493"/>
      <c r="R31" s="493"/>
    </row>
    <row r="32" spans="3:18">
      <c r="C32" s="492" t="s">
        <v>547</v>
      </c>
      <c r="D32" s="493"/>
      <c r="E32" s="493"/>
      <c r="F32" s="493"/>
      <c r="G32" s="493"/>
      <c r="H32" s="493"/>
      <c r="I32" s="493"/>
      <c r="L32" s="492" t="s">
        <v>547</v>
      </c>
      <c r="M32" s="493"/>
      <c r="N32" s="493"/>
      <c r="O32" s="493"/>
      <c r="P32" s="493"/>
      <c r="Q32" s="493"/>
      <c r="R32" s="493"/>
    </row>
    <row r="33" spans="3:18">
      <c r="C33" s="492" t="s">
        <v>8</v>
      </c>
      <c r="D33" s="493"/>
      <c r="E33" s="493"/>
      <c r="F33" s="493"/>
      <c r="G33" s="493"/>
      <c r="H33" s="493"/>
      <c r="I33" s="493"/>
      <c r="L33" s="492" t="s">
        <v>8</v>
      </c>
      <c r="M33" s="493"/>
      <c r="N33" s="493"/>
      <c r="O33" s="493"/>
      <c r="P33" s="493"/>
      <c r="Q33" s="493"/>
      <c r="R33" s="493"/>
    </row>
    <row r="34" spans="3:18">
      <c r="C34" s="492" t="s">
        <v>28</v>
      </c>
      <c r="D34" s="493"/>
      <c r="E34" s="493"/>
      <c r="F34" s="493"/>
      <c r="G34" s="493"/>
      <c r="H34" s="493"/>
      <c r="I34" s="493"/>
      <c r="L34" s="492" t="s">
        <v>28</v>
      </c>
      <c r="M34" s="493"/>
      <c r="N34" s="493"/>
      <c r="O34" s="493"/>
      <c r="P34" s="493"/>
      <c r="Q34" s="493"/>
      <c r="R34" s="493"/>
    </row>
    <row r="35" spans="3:18">
      <c r="C35" s="490" t="s">
        <v>526</v>
      </c>
      <c r="D35" s="493"/>
      <c r="E35" s="493"/>
      <c r="F35" s="493"/>
      <c r="G35" s="493"/>
      <c r="H35" s="493"/>
      <c r="I35" s="493"/>
      <c r="L35" s="490" t="s">
        <v>526</v>
      </c>
      <c r="M35" s="493"/>
      <c r="N35" s="493"/>
      <c r="O35" s="493"/>
      <c r="P35" s="493"/>
      <c r="Q35" s="493"/>
      <c r="R35" s="493"/>
    </row>
    <row r="36" spans="3:18">
      <c r="C36" s="492" t="s">
        <v>547</v>
      </c>
      <c r="D36" s="493"/>
      <c r="E36" s="493"/>
      <c r="F36" s="493"/>
      <c r="G36" s="493"/>
      <c r="H36" s="493"/>
      <c r="I36" s="493"/>
      <c r="L36" s="492" t="s">
        <v>547</v>
      </c>
      <c r="M36" s="493"/>
      <c r="N36" s="493"/>
      <c r="O36" s="493"/>
      <c r="P36" s="493"/>
      <c r="Q36" s="493"/>
      <c r="R36" s="493"/>
    </row>
    <row r="37" spans="3:18">
      <c r="C37" s="492" t="s">
        <v>8</v>
      </c>
      <c r="D37" s="493"/>
      <c r="E37" s="493"/>
      <c r="F37" s="493"/>
      <c r="G37" s="493"/>
      <c r="H37" s="493"/>
      <c r="I37" s="493"/>
      <c r="L37" s="492" t="s">
        <v>8</v>
      </c>
      <c r="M37" s="493"/>
      <c r="N37" s="493"/>
      <c r="O37" s="493"/>
      <c r="P37" s="493"/>
      <c r="Q37" s="493"/>
      <c r="R37" s="493"/>
    </row>
    <row r="38" spans="3:18">
      <c r="C38" s="492" t="s">
        <v>28</v>
      </c>
      <c r="D38" s="493"/>
      <c r="E38" s="493"/>
      <c r="F38" s="493"/>
      <c r="G38" s="493"/>
      <c r="H38" s="493"/>
      <c r="I38" s="493"/>
      <c r="L38" s="492" t="s">
        <v>28</v>
      </c>
      <c r="M38" s="493"/>
      <c r="N38" s="493"/>
      <c r="O38" s="493"/>
      <c r="P38" s="493"/>
      <c r="Q38" s="493"/>
      <c r="R38" s="493"/>
    </row>
    <row r="39" spans="3:18">
      <c r="C39" s="490" t="s">
        <v>259</v>
      </c>
      <c r="D39" s="493"/>
      <c r="E39" s="493"/>
      <c r="F39" s="493"/>
      <c r="G39" s="493"/>
      <c r="H39" s="493"/>
      <c r="I39" s="493"/>
      <c r="L39" s="490" t="s">
        <v>259</v>
      </c>
      <c r="M39" s="493"/>
      <c r="N39" s="493"/>
      <c r="O39" s="493"/>
      <c r="P39" s="493"/>
      <c r="Q39" s="493"/>
      <c r="R39" s="493"/>
    </row>
    <row r="40" spans="3:18">
      <c r="C40" s="492" t="s">
        <v>547</v>
      </c>
      <c r="D40" s="493"/>
      <c r="E40" s="493"/>
      <c r="F40" s="493"/>
      <c r="G40" s="493"/>
      <c r="H40" s="493"/>
      <c r="I40" s="493"/>
      <c r="L40" s="492" t="s">
        <v>547</v>
      </c>
      <c r="M40" s="493"/>
      <c r="N40" s="493"/>
      <c r="O40" s="493"/>
      <c r="P40" s="493"/>
      <c r="Q40" s="493"/>
      <c r="R40" s="493"/>
    </row>
    <row r="41" spans="3:18">
      <c r="C41" s="492" t="s">
        <v>8</v>
      </c>
      <c r="D41" s="493"/>
      <c r="E41" s="493"/>
      <c r="F41" s="493"/>
      <c r="G41" s="493"/>
      <c r="H41" s="493"/>
      <c r="I41" s="493"/>
      <c r="L41" s="492" t="s">
        <v>8</v>
      </c>
      <c r="M41" s="493"/>
      <c r="N41" s="493"/>
      <c r="O41" s="493"/>
      <c r="P41" s="493"/>
      <c r="Q41" s="493"/>
      <c r="R41" s="493"/>
    </row>
    <row r="42" spans="3:18">
      <c r="C42" s="492" t="s">
        <v>28</v>
      </c>
      <c r="D42" s="493"/>
      <c r="E42" s="493"/>
      <c r="F42" s="493"/>
      <c r="G42" s="493"/>
      <c r="H42" s="493"/>
      <c r="I42" s="493"/>
      <c r="L42" s="492" t="s">
        <v>28</v>
      </c>
      <c r="M42" s="493"/>
      <c r="N42" s="493"/>
      <c r="O42" s="493"/>
      <c r="P42" s="493"/>
      <c r="Q42" s="493"/>
      <c r="R42" s="493"/>
    </row>
    <row r="43" spans="3:18">
      <c r="C43" s="490" t="s">
        <v>258</v>
      </c>
      <c r="D43" s="493"/>
      <c r="E43" s="493"/>
      <c r="F43" s="493"/>
      <c r="G43" s="493"/>
      <c r="H43" s="493"/>
      <c r="I43" s="493"/>
      <c r="L43" s="490" t="s">
        <v>258</v>
      </c>
      <c r="M43" s="493"/>
      <c r="N43" s="493"/>
      <c r="O43" s="493"/>
      <c r="P43" s="493"/>
      <c r="Q43" s="493"/>
      <c r="R43" s="493"/>
    </row>
    <row r="44" spans="3:18">
      <c r="C44" s="492" t="s">
        <v>547</v>
      </c>
      <c r="D44" s="493"/>
      <c r="E44" s="493"/>
      <c r="F44" s="493"/>
      <c r="G44" s="493"/>
      <c r="H44" s="493"/>
      <c r="I44" s="493"/>
      <c r="L44" s="492" t="s">
        <v>547</v>
      </c>
      <c r="M44" s="493"/>
      <c r="N44" s="493"/>
      <c r="O44" s="493"/>
      <c r="P44" s="493"/>
      <c r="Q44" s="493"/>
      <c r="R44" s="493"/>
    </row>
    <row r="45" spans="3:18">
      <c r="C45" s="492" t="s">
        <v>8</v>
      </c>
      <c r="D45" s="493"/>
      <c r="E45" s="493"/>
      <c r="F45" s="493"/>
      <c r="G45" s="493"/>
      <c r="H45" s="493"/>
      <c r="I45" s="493"/>
      <c r="L45" s="492" t="s">
        <v>8</v>
      </c>
      <c r="M45" s="493"/>
      <c r="N45" s="493"/>
      <c r="O45" s="493"/>
      <c r="P45" s="493"/>
      <c r="Q45" s="493"/>
      <c r="R45" s="493"/>
    </row>
    <row r="46" spans="3:18">
      <c r="C46" s="492" t="s">
        <v>28</v>
      </c>
      <c r="D46" s="493"/>
      <c r="E46" s="493"/>
      <c r="F46" s="493"/>
      <c r="G46" s="493"/>
      <c r="H46" s="493"/>
      <c r="I46" s="493"/>
      <c r="L46" s="492" t="s">
        <v>28</v>
      </c>
      <c r="M46" s="493"/>
      <c r="N46" s="493"/>
      <c r="O46" s="493"/>
      <c r="P46" s="493"/>
      <c r="Q46" s="493"/>
      <c r="R46" s="493"/>
    </row>
    <row r="47" spans="3:18">
      <c r="C47" s="495" t="s">
        <v>214</v>
      </c>
      <c r="D47" s="496"/>
      <c r="E47" s="496"/>
      <c r="F47" s="496"/>
      <c r="G47" s="496"/>
      <c r="H47" s="496"/>
      <c r="I47" s="496"/>
      <c r="L47" s="495" t="s">
        <v>214</v>
      </c>
      <c r="M47" s="496"/>
      <c r="N47" s="496"/>
      <c r="O47" s="496"/>
      <c r="P47" s="496"/>
      <c r="Q47" s="496"/>
      <c r="R47" s="496"/>
    </row>
    <row r="48" spans="3:18">
      <c r="C48" s="492"/>
      <c r="D48" s="497"/>
      <c r="E48" s="497"/>
      <c r="F48" s="497"/>
      <c r="G48" s="497"/>
      <c r="H48" s="497"/>
      <c r="I48" s="497"/>
      <c r="L48" s="492"/>
      <c r="M48" s="497"/>
      <c r="N48" s="497"/>
      <c r="O48" s="497"/>
      <c r="P48" s="497"/>
      <c r="Q48" s="497"/>
      <c r="R48" s="497"/>
    </row>
    <row r="49" spans="3:18">
      <c r="C49" s="498" t="s">
        <v>215</v>
      </c>
      <c r="D49" s="491"/>
      <c r="E49" s="491"/>
      <c r="F49" s="491"/>
      <c r="G49" s="491"/>
      <c r="H49" s="491"/>
      <c r="I49" s="491"/>
      <c r="L49" s="498" t="s">
        <v>215</v>
      </c>
      <c r="M49" s="491"/>
      <c r="N49" s="491"/>
      <c r="O49" s="491"/>
      <c r="P49" s="491"/>
      <c r="Q49" s="491"/>
      <c r="R49" s="491"/>
    </row>
    <row r="50" spans="3:18">
      <c r="C50" s="490" t="s">
        <v>518</v>
      </c>
      <c r="D50" s="491"/>
      <c r="E50" s="491"/>
      <c r="F50" s="491"/>
      <c r="G50" s="491"/>
      <c r="H50" s="491"/>
      <c r="I50" s="491"/>
      <c r="L50" s="490" t="s">
        <v>518</v>
      </c>
      <c r="M50" s="491"/>
      <c r="N50" s="491"/>
      <c r="O50" s="491"/>
      <c r="P50" s="491"/>
      <c r="Q50" s="491"/>
      <c r="R50" s="491"/>
    </row>
    <row r="51" spans="3:18">
      <c r="C51" s="492" t="s">
        <v>547</v>
      </c>
      <c r="D51" s="491"/>
      <c r="E51" s="491"/>
      <c r="F51" s="491"/>
      <c r="G51" s="491"/>
      <c r="H51" s="491"/>
      <c r="I51" s="491"/>
      <c r="L51" s="492" t="s">
        <v>547</v>
      </c>
      <c r="M51" s="491"/>
      <c r="N51" s="491"/>
      <c r="O51" s="491"/>
      <c r="P51" s="491"/>
      <c r="Q51" s="491"/>
      <c r="R51" s="491"/>
    </row>
    <row r="52" spans="3:18">
      <c r="C52" s="492" t="s">
        <v>8</v>
      </c>
      <c r="D52" s="491"/>
      <c r="E52" s="491"/>
      <c r="F52" s="491"/>
      <c r="G52" s="491"/>
      <c r="H52" s="491"/>
      <c r="I52" s="491"/>
      <c r="L52" s="492" t="s">
        <v>8</v>
      </c>
      <c r="M52" s="491"/>
      <c r="N52" s="491"/>
      <c r="O52" s="491"/>
      <c r="P52" s="491"/>
      <c r="Q52" s="491"/>
      <c r="R52" s="491"/>
    </row>
    <row r="53" spans="3:18">
      <c r="C53" s="492" t="s">
        <v>28</v>
      </c>
      <c r="D53" s="491"/>
      <c r="E53" s="491"/>
      <c r="F53" s="491"/>
      <c r="G53" s="491"/>
      <c r="H53" s="491"/>
      <c r="I53" s="491"/>
      <c r="L53" s="492" t="s">
        <v>28</v>
      </c>
      <c r="M53" s="491"/>
      <c r="N53" s="491"/>
      <c r="O53" s="491"/>
      <c r="P53" s="491"/>
      <c r="Q53" s="491"/>
      <c r="R53" s="491"/>
    </row>
    <row r="54" spans="3:18">
      <c r="C54" s="490" t="s">
        <v>519</v>
      </c>
      <c r="D54" s="493"/>
      <c r="E54" s="493"/>
      <c r="F54" s="493"/>
      <c r="G54" s="493"/>
      <c r="H54" s="493"/>
      <c r="I54" s="493"/>
      <c r="L54" s="490" t="s">
        <v>519</v>
      </c>
      <c r="M54" s="493"/>
      <c r="N54" s="493"/>
      <c r="O54" s="493"/>
      <c r="P54" s="493"/>
      <c r="Q54" s="493"/>
      <c r="R54" s="493"/>
    </row>
    <row r="55" spans="3:18">
      <c r="C55" s="492" t="s">
        <v>547</v>
      </c>
      <c r="D55" s="493"/>
      <c r="E55" s="493"/>
      <c r="F55" s="493"/>
      <c r="G55" s="493"/>
      <c r="H55" s="493"/>
      <c r="I55" s="493"/>
      <c r="L55" s="492" t="s">
        <v>547</v>
      </c>
      <c r="M55" s="493"/>
      <c r="N55" s="493"/>
      <c r="O55" s="493"/>
      <c r="P55" s="493"/>
      <c r="Q55" s="493"/>
      <c r="R55" s="493"/>
    </row>
    <row r="56" spans="3:18">
      <c r="C56" s="492" t="s">
        <v>8</v>
      </c>
      <c r="D56" s="493"/>
      <c r="E56" s="493"/>
      <c r="F56" s="493"/>
      <c r="G56" s="493"/>
      <c r="H56" s="493"/>
      <c r="I56" s="493"/>
      <c r="L56" s="492" t="s">
        <v>8</v>
      </c>
      <c r="M56" s="493"/>
      <c r="N56" s="493"/>
      <c r="O56" s="493"/>
      <c r="P56" s="493"/>
      <c r="Q56" s="493"/>
      <c r="R56" s="493"/>
    </row>
    <row r="57" spans="3:18">
      <c r="C57" s="492" t="s">
        <v>28</v>
      </c>
      <c r="D57" s="493"/>
      <c r="E57" s="493"/>
      <c r="F57" s="493"/>
      <c r="G57" s="493"/>
      <c r="H57" s="493"/>
      <c r="I57" s="493"/>
      <c r="L57" s="492" t="s">
        <v>28</v>
      </c>
      <c r="M57" s="493"/>
      <c r="N57" s="493"/>
      <c r="O57" s="493"/>
      <c r="P57" s="493"/>
      <c r="Q57" s="493"/>
      <c r="R57" s="493"/>
    </row>
    <row r="58" spans="3:18">
      <c r="C58" s="494" t="s">
        <v>520</v>
      </c>
      <c r="D58" s="493"/>
      <c r="E58" s="493"/>
      <c r="F58" s="493"/>
      <c r="G58" s="493"/>
      <c r="H58" s="493"/>
      <c r="I58" s="493"/>
      <c r="L58" s="494" t="s">
        <v>520</v>
      </c>
      <c r="M58" s="493"/>
      <c r="N58" s="493"/>
      <c r="O58" s="493"/>
      <c r="P58" s="493"/>
      <c r="Q58" s="493"/>
      <c r="R58" s="493"/>
    </row>
    <row r="59" spans="3:18">
      <c r="C59" s="492" t="s">
        <v>547</v>
      </c>
      <c r="D59" s="493"/>
      <c r="E59" s="493"/>
      <c r="F59" s="493"/>
      <c r="G59" s="493"/>
      <c r="H59" s="493"/>
      <c r="I59" s="493"/>
      <c r="L59" s="492" t="s">
        <v>547</v>
      </c>
      <c r="M59" s="493"/>
      <c r="N59" s="493"/>
      <c r="O59" s="493"/>
      <c r="P59" s="493"/>
      <c r="Q59" s="493"/>
      <c r="R59" s="493"/>
    </row>
    <row r="60" spans="3:18">
      <c r="C60" s="492" t="s">
        <v>8</v>
      </c>
      <c r="D60" s="493"/>
      <c r="E60" s="493"/>
      <c r="F60" s="493"/>
      <c r="G60" s="493"/>
      <c r="H60" s="493"/>
      <c r="I60" s="493"/>
      <c r="L60" s="492" t="s">
        <v>8</v>
      </c>
      <c r="M60" s="493"/>
      <c r="N60" s="493"/>
      <c r="O60" s="493"/>
      <c r="P60" s="493"/>
      <c r="Q60" s="493"/>
      <c r="R60" s="493"/>
    </row>
    <row r="61" spans="3:18">
      <c r="C61" s="492" t="s">
        <v>28</v>
      </c>
      <c r="D61" s="493"/>
      <c r="E61" s="493"/>
      <c r="F61" s="493"/>
      <c r="G61" s="493"/>
      <c r="H61" s="493"/>
      <c r="I61" s="493"/>
      <c r="L61" s="492" t="s">
        <v>28</v>
      </c>
      <c r="M61" s="493"/>
      <c r="N61" s="493"/>
      <c r="O61" s="493"/>
      <c r="P61" s="493"/>
      <c r="Q61" s="493"/>
      <c r="R61" s="493"/>
    </row>
    <row r="62" spans="3:18">
      <c r="C62" s="490" t="s">
        <v>521</v>
      </c>
      <c r="D62" s="493"/>
      <c r="E62" s="493"/>
      <c r="F62" s="493"/>
      <c r="G62" s="493"/>
      <c r="H62" s="493"/>
      <c r="I62" s="493"/>
      <c r="L62" s="490" t="s">
        <v>521</v>
      </c>
      <c r="M62" s="493"/>
      <c r="N62" s="493"/>
      <c r="O62" s="493"/>
      <c r="P62" s="493"/>
      <c r="Q62" s="493"/>
      <c r="R62" s="493"/>
    </row>
    <row r="63" spans="3:18">
      <c r="C63" s="492" t="s">
        <v>547</v>
      </c>
      <c r="D63" s="493"/>
      <c r="E63" s="493"/>
      <c r="F63" s="493"/>
      <c r="G63" s="493"/>
      <c r="H63" s="493"/>
      <c r="I63" s="493"/>
      <c r="L63" s="492" t="s">
        <v>547</v>
      </c>
      <c r="M63" s="493"/>
      <c r="N63" s="493"/>
      <c r="O63" s="493"/>
      <c r="P63" s="493"/>
      <c r="Q63" s="493"/>
      <c r="R63" s="493"/>
    </row>
    <row r="64" spans="3:18">
      <c r="C64" s="492" t="s">
        <v>8</v>
      </c>
      <c r="D64" s="493"/>
      <c r="E64" s="493"/>
      <c r="F64" s="493"/>
      <c r="G64" s="493"/>
      <c r="H64" s="493"/>
      <c r="I64" s="493"/>
      <c r="L64" s="492" t="s">
        <v>8</v>
      </c>
      <c r="M64" s="493"/>
      <c r="N64" s="493"/>
      <c r="O64" s="493"/>
      <c r="P64" s="493"/>
      <c r="Q64" s="493"/>
      <c r="R64" s="493"/>
    </row>
    <row r="65" spans="3:18">
      <c r="C65" s="492" t="s">
        <v>28</v>
      </c>
      <c r="D65" s="493"/>
      <c r="E65" s="493"/>
      <c r="F65" s="493"/>
      <c r="G65" s="493"/>
      <c r="H65" s="493"/>
      <c r="I65" s="493"/>
      <c r="L65" s="492" t="s">
        <v>28</v>
      </c>
      <c r="M65" s="493"/>
      <c r="N65" s="493"/>
      <c r="O65" s="493"/>
      <c r="P65" s="493"/>
      <c r="Q65" s="493"/>
      <c r="R65" s="493"/>
    </row>
    <row r="66" spans="3:18">
      <c r="C66" s="490" t="s">
        <v>522</v>
      </c>
      <c r="D66" s="493"/>
      <c r="E66" s="493"/>
      <c r="F66" s="493"/>
      <c r="G66" s="493"/>
      <c r="H66" s="493"/>
      <c r="I66" s="493"/>
      <c r="L66" s="490" t="s">
        <v>522</v>
      </c>
      <c r="M66" s="493"/>
      <c r="N66" s="493"/>
      <c r="O66" s="493"/>
      <c r="P66" s="493"/>
      <c r="Q66" s="493"/>
      <c r="R66" s="493"/>
    </row>
    <row r="67" spans="3:18">
      <c r="C67" s="492" t="s">
        <v>547</v>
      </c>
      <c r="D67" s="493"/>
      <c r="E67" s="493"/>
      <c r="F67" s="493"/>
      <c r="G67" s="493"/>
      <c r="H67" s="493"/>
      <c r="I67" s="493"/>
      <c r="L67" s="492" t="s">
        <v>547</v>
      </c>
      <c r="M67" s="493"/>
      <c r="N67" s="493"/>
      <c r="O67" s="493"/>
      <c r="P67" s="493"/>
      <c r="Q67" s="493"/>
      <c r="R67" s="493"/>
    </row>
    <row r="68" spans="3:18">
      <c r="C68" s="492" t="s">
        <v>8</v>
      </c>
      <c r="D68" s="493"/>
      <c r="E68" s="493"/>
      <c r="F68" s="493"/>
      <c r="G68" s="493"/>
      <c r="H68" s="493"/>
      <c r="I68" s="493"/>
      <c r="L68" s="492" t="s">
        <v>8</v>
      </c>
      <c r="M68" s="493"/>
      <c r="N68" s="493"/>
      <c r="O68" s="493"/>
      <c r="P68" s="493"/>
      <c r="Q68" s="493"/>
      <c r="R68" s="493"/>
    </row>
    <row r="69" spans="3:18">
      <c r="C69" s="492" t="s">
        <v>28</v>
      </c>
      <c r="D69" s="493"/>
      <c r="E69" s="493"/>
      <c r="F69" s="493"/>
      <c r="G69" s="493"/>
      <c r="H69" s="493"/>
      <c r="I69" s="493"/>
      <c r="L69" s="492" t="s">
        <v>28</v>
      </c>
      <c r="M69" s="493"/>
      <c r="N69" s="493"/>
      <c r="O69" s="493"/>
      <c r="P69" s="493"/>
      <c r="Q69" s="493"/>
      <c r="R69" s="493"/>
    </row>
    <row r="70" spans="3:18">
      <c r="C70" s="490" t="s">
        <v>523</v>
      </c>
      <c r="D70" s="493"/>
      <c r="E70" s="493"/>
      <c r="F70" s="493"/>
      <c r="G70" s="493"/>
      <c r="H70" s="493"/>
      <c r="I70" s="493"/>
      <c r="L70" s="490" t="s">
        <v>523</v>
      </c>
      <c r="M70" s="493"/>
      <c r="N70" s="493"/>
      <c r="O70" s="493"/>
      <c r="P70" s="493"/>
      <c r="Q70" s="493"/>
      <c r="R70" s="493"/>
    </row>
    <row r="71" spans="3:18">
      <c r="C71" s="492" t="s">
        <v>547</v>
      </c>
      <c r="D71" s="493"/>
      <c r="E71" s="493"/>
      <c r="F71" s="493"/>
      <c r="G71" s="493"/>
      <c r="H71" s="493"/>
      <c r="I71" s="493"/>
      <c r="L71" s="492" t="s">
        <v>547</v>
      </c>
      <c r="M71" s="493"/>
      <c r="N71" s="493"/>
      <c r="O71" s="493"/>
      <c r="P71" s="493"/>
      <c r="Q71" s="493"/>
      <c r="R71" s="493"/>
    </row>
    <row r="72" spans="3:18">
      <c r="C72" s="492" t="s">
        <v>8</v>
      </c>
      <c r="D72" s="493"/>
      <c r="E72" s="493"/>
      <c r="F72" s="493"/>
      <c r="G72" s="493"/>
      <c r="H72" s="493"/>
      <c r="I72" s="493"/>
      <c r="L72" s="492" t="s">
        <v>8</v>
      </c>
      <c r="M72" s="493"/>
      <c r="N72" s="493"/>
      <c r="O72" s="493"/>
      <c r="P72" s="493"/>
      <c r="Q72" s="493"/>
      <c r="R72" s="493"/>
    </row>
    <row r="73" spans="3:18">
      <c r="C73" s="492" t="s">
        <v>28</v>
      </c>
      <c r="D73" s="493"/>
      <c r="E73" s="493"/>
      <c r="F73" s="493"/>
      <c r="G73" s="493"/>
      <c r="H73" s="493"/>
      <c r="I73" s="493"/>
      <c r="L73" s="492" t="s">
        <v>28</v>
      </c>
      <c r="M73" s="493"/>
      <c r="N73" s="493"/>
      <c r="O73" s="493"/>
      <c r="P73" s="493"/>
      <c r="Q73" s="493"/>
      <c r="R73" s="493"/>
    </row>
    <row r="74" spans="3:18">
      <c r="C74" s="490" t="s">
        <v>524</v>
      </c>
      <c r="D74" s="493"/>
      <c r="E74" s="493"/>
      <c r="F74" s="493"/>
      <c r="G74" s="493"/>
      <c r="H74" s="493"/>
      <c r="I74" s="493"/>
      <c r="L74" s="490" t="s">
        <v>524</v>
      </c>
      <c r="M74" s="493"/>
      <c r="N74" s="493"/>
      <c r="O74" s="493"/>
      <c r="P74" s="493"/>
      <c r="Q74" s="493"/>
      <c r="R74" s="493"/>
    </row>
    <row r="75" spans="3:18">
      <c r="C75" s="492" t="s">
        <v>547</v>
      </c>
      <c r="D75" s="493"/>
      <c r="E75" s="493"/>
      <c r="F75" s="493"/>
      <c r="G75" s="493"/>
      <c r="H75" s="493"/>
      <c r="I75" s="493"/>
      <c r="L75" s="492" t="s">
        <v>547</v>
      </c>
      <c r="M75" s="493"/>
      <c r="N75" s="493"/>
      <c r="O75" s="493"/>
      <c r="P75" s="493"/>
      <c r="Q75" s="493"/>
      <c r="R75" s="493"/>
    </row>
    <row r="76" spans="3:18">
      <c r="C76" s="492" t="s">
        <v>8</v>
      </c>
      <c r="D76" s="493"/>
      <c r="E76" s="493"/>
      <c r="F76" s="493"/>
      <c r="G76" s="493"/>
      <c r="H76" s="493"/>
      <c r="I76" s="493"/>
      <c r="L76" s="492" t="s">
        <v>8</v>
      </c>
      <c r="M76" s="493"/>
      <c r="N76" s="493"/>
      <c r="O76" s="493"/>
      <c r="P76" s="493"/>
      <c r="Q76" s="493"/>
      <c r="R76" s="493"/>
    </row>
    <row r="77" spans="3:18">
      <c r="C77" s="492" t="s">
        <v>28</v>
      </c>
      <c r="D77" s="493"/>
      <c r="E77" s="493"/>
      <c r="F77" s="493"/>
      <c r="G77" s="493"/>
      <c r="H77" s="493"/>
      <c r="I77" s="493"/>
      <c r="L77" s="492" t="s">
        <v>28</v>
      </c>
      <c r="M77" s="493"/>
      <c r="N77" s="493"/>
      <c r="O77" s="493"/>
      <c r="P77" s="493"/>
      <c r="Q77" s="493"/>
      <c r="R77" s="493"/>
    </row>
    <row r="78" spans="3:18">
      <c r="C78" s="490" t="s">
        <v>526</v>
      </c>
      <c r="D78" s="493"/>
      <c r="E78" s="493"/>
      <c r="F78" s="493"/>
      <c r="G78" s="493"/>
      <c r="H78" s="493"/>
      <c r="I78" s="493"/>
      <c r="L78" s="490" t="s">
        <v>526</v>
      </c>
      <c r="M78" s="493"/>
      <c r="N78" s="493"/>
      <c r="O78" s="493"/>
      <c r="P78" s="493"/>
      <c r="Q78" s="493"/>
      <c r="R78" s="493"/>
    </row>
    <row r="79" spans="3:18">
      <c r="C79" s="492" t="s">
        <v>547</v>
      </c>
      <c r="D79" s="493"/>
      <c r="E79" s="493"/>
      <c r="F79" s="493"/>
      <c r="G79" s="493"/>
      <c r="H79" s="493"/>
      <c r="I79" s="493"/>
      <c r="L79" s="492" t="s">
        <v>547</v>
      </c>
      <c r="M79" s="493"/>
      <c r="N79" s="493"/>
      <c r="O79" s="493"/>
      <c r="P79" s="493"/>
      <c r="Q79" s="493"/>
      <c r="R79" s="493"/>
    </row>
    <row r="80" spans="3:18">
      <c r="C80" s="492" t="s">
        <v>8</v>
      </c>
      <c r="D80" s="493"/>
      <c r="E80" s="493"/>
      <c r="F80" s="493"/>
      <c r="G80" s="493"/>
      <c r="H80" s="493"/>
      <c r="I80" s="493"/>
      <c r="L80" s="492" t="s">
        <v>8</v>
      </c>
      <c r="M80" s="493"/>
      <c r="N80" s="493"/>
      <c r="O80" s="493"/>
      <c r="P80" s="493"/>
      <c r="Q80" s="493"/>
      <c r="R80" s="493"/>
    </row>
    <row r="81" spans="3:18">
      <c r="C81" s="492" t="s">
        <v>28</v>
      </c>
      <c r="D81" s="493"/>
      <c r="E81" s="493"/>
      <c r="F81" s="493"/>
      <c r="G81" s="493"/>
      <c r="H81" s="493"/>
      <c r="I81" s="493"/>
      <c r="L81" s="492" t="s">
        <v>28</v>
      </c>
      <c r="M81" s="493"/>
      <c r="N81" s="493"/>
      <c r="O81" s="493"/>
      <c r="P81" s="493"/>
      <c r="Q81" s="493"/>
      <c r="R81" s="493"/>
    </row>
    <row r="82" spans="3:18">
      <c r="C82" s="490" t="s">
        <v>259</v>
      </c>
      <c r="D82" s="493"/>
      <c r="E82" s="493"/>
      <c r="F82" s="493"/>
      <c r="G82" s="493"/>
      <c r="H82" s="493"/>
      <c r="I82" s="493"/>
      <c r="L82" s="490" t="s">
        <v>259</v>
      </c>
      <c r="M82" s="493"/>
      <c r="N82" s="493"/>
      <c r="O82" s="493"/>
      <c r="P82" s="493"/>
      <c r="Q82" s="493"/>
      <c r="R82" s="493"/>
    </row>
    <row r="83" spans="3:18">
      <c r="C83" s="492" t="s">
        <v>547</v>
      </c>
      <c r="D83" s="493"/>
      <c r="E83" s="493"/>
      <c r="F83" s="493"/>
      <c r="G83" s="493"/>
      <c r="H83" s="493"/>
      <c r="I83" s="493"/>
      <c r="L83" s="492" t="s">
        <v>547</v>
      </c>
      <c r="M83" s="493"/>
      <c r="N83" s="493"/>
      <c r="O83" s="493"/>
      <c r="P83" s="493"/>
      <c r="Q83" s="493"/>
      <c r="R83" s="493"/>
    </row>
    <row r="84" spans="3:18">
      <c r="C84" s="492" t="s">
        <v>8</v>
      </c>
      <c r="D84" s="493"/>
      <c r="E84" s="493"/>
      <c r="F84" s="493"/>
      <c r="G84" s="493"/>
      <c r="H84" s="493"/>
      <c r="I84" s="493"/>
      <c r="L84" s="492" t="s">
        <v>8</v>
      </c>
      <c r="M84" s="493"/>
      <c r="N84" s="493"/>
      <c r="O84" s="493"/>
      <c r="P84" s="493"/>
      <c r="Q84" s="493"/>
      <c r="R84" s="493"/>
    </row>
    <row r="85" spans="3:18">
      <c r="C85" s="492" t="s">
        <v>28</v>
      </c>
      <c r="D85" s="493"/>
      <c r="E85" s="493"/>
      <c r="F85" s="493"/>
      <c r="G85" s="493"/>
      <c r="H85" s="493"/>
      <c r="I85" s="493"/>
      <c r="L85" s="492" t="s">
        <v>28</v>
      </c>
      <c r="M85" s="493"/>
      <c r="N85" s="493"/>
      <c r="O85" s="493"/>
      <c r="P85" s="493"/>
      <c r="Q85" s="493"/>
      <c r="R85" s="493"/>
    </row>
    <row r="86" spans="3:18">
      <c r="C86" s="490" t="s">
        <v>258</v>
      </c>
      <c r="D86" s="493"/>
      <c r="E86" s="493"/>
      <c r="F86" s="493"/>
      <c r="G86" s="493"/>
      <c r="H86" s="493"/>
      <c r="I86" s="493"/>
      <c r="L86" s="490" t="s">
        <v>258</v>
      </c>
      <c r="M86" s="493"/>
      <c r="N86" s="493"/>
      <c r="O86" s="493"/>
      <c r="P86" s="493"/>
      <c r="Q86" s="493"/>
      <c r="R86" s="493"/>
    </row>
    <row r="87" spans="3:18">
      <c r="C87" s="492" t="s">
        <v>547</v>
      </c>
      <c r="D87" s="493"/>
      <c r="E87" s="493"/>
      <c r="F87" s="493"/>
      <c r="G87" s="493"/>
      <c r="H87" s="493"/>
      <c r="I87" s="493"/>
      <c r="L87" s="492" t="s">
        <v>547</v>
      </c>
      <c r="M87" s="493"/>
      <c r="N87" s="493"/>
      <c r="O87" s="493"/>
      <c r="P87" s="493"/>
      <c r="Q87" s="493"/>
      <c r="R87" s="493"/>
    </row>
    <row r="88" spans="3:18">
      <c r="C88" s="492" t="s">
        <v>8</v>
      </c>
      <c r="D88" s="493"/>
      <c r="E88" s="493"/>
      <c r="F88" s="493"/>
      <c r="G88" s="493"/>
      <c r="H88" s="493"/>
      <c r="I88" s="493"/>
      <c r="L88" s="492" t="s">
        <v>8</v>
      </c>
      <c r="M88" s="493"/>
      <c r="N88" s="493"/>
      <c r="O88" s="493"/>
      <c r="P88" s="493"/>
      <c r="Q88" s="493"/>
      <c r="R88" s="493"/>
    </row>
    <row r="89" spans="3:18">
      <c r="C89" s="492" t="s">
        <v>28</v>
      </c>
      <c r="D89" s="493"/>
      <c r="E89" s="493"/>
      <c r="F89" s="493"/>
      <c r="G89" s="493"/>
      <c r="H89" s="493"/>
      <c r="I89" s="493"/>
      <c r="L89" s="492" t="s">
        <v>28</v>
      </c>
      <c r="M89" s="493"/>
      <c r="N89" s="493"/>
      <c r="O89" s="493"/>
      <c r="P89" s="493"/>
      <c r="Q89" s="493"/>
      <c r="R89" s="493"/>
    </row>
    <row r="90" spans="3:18">
      <c r="C90" s="495" t="s">
        <v>216</v>
      </c>
      <c r="D90" s="496"/>
      <c r="E90" s="496"/>
      <c r="F90" s="496"/>
      <c r="G90" s="496"/>
      <c r="H90" s="496"/>
      <c r="I90" s="496"/>
      <c r="L90" s="495" t="s">
        <v>216</v>
      </c>
      <c r="M90" s="496"/>
      <c r="N90" s="496"/>
      <c r="O90" s="496"/>
      <c r="P90" s="496"/>
      <c r="Q90" s="496"/>
      <c r="R90" s="496"/>
    </row>
    <row r="91" spans="3:18">
      <c r="C91" s="495" t="s">
        <v>217</v>
      </c>
      <c r="D91" s="496"/>
      <c r="E91" s="496"/>
      <c r="F91" s="496"/>
      <c r="G91" s="496"/>
      <c r="H91" s="496"/>
      <c r="I91" s="496"/>
      <c r="L91" s="495" t="s">
        <v>217</v>
      </c>
      <c r="M91" s="496"/>
      <c r="N91" s="496"/>
      <c r="O91" s="496"/>
      <c r="P91" s="496"/>
      <c r="Q91" s="496"/>
      <c r="R91" s="496"/>
    </row>
    <row r="92" spans="3:18">
      <c r="C92" s="11"/>
      <c r="D92" s="424"/>
      <c r="E92" s="424"/>
      <c r="F92" s="424"/>
      <c r="G92" s="424"/>
      <c r="H92" s="424"/>
      <c r="I92" s="424"/>
      <c r="L92" s="11"/>
      <c r="M92" s="424"/>
      <c r="N92" s="424"/>
      <c r="O92" s="424"/>
      <c r="P92" s="424"/>
      <c r="Q92" s="424"/>
      <c r="R92" s="424"/>
    </row>
    <row r="93" spans="3:18">
      <c r="C93" s="499" t="s">
        <v>213</v>
      </c>
      <c r="D93" s="489"/>
      <c r="E93" s="489"/>
      <c r="F93" s="489"/>
      <c r="G93" s="489"/>
      <c r="H93" s="489"/>
      <c r="I93" s="489"/>
      <c r="L93" s="499" t="s">
        <v>213</v>
      </c>
      <c r="M93" s="489"/>
      <c r="N93" s="489"/>
      <c r="O93" s="489"/>
      <c r="P93" s="489"/>
      <c r="Q93" s="489"/>
      <c r="R93" s="489"/>
    </row>
    <row r="94" spans="3:18">
      <c r="C94" s="500" t="s">
        <v>547</v>
      </c>
      <c r="D94" s="501"/>
      <c r="E94" s="501"/>
      <c r="F94" s="501"/>
      <c r="G94" s="501"/>
      <c r="H94" s="501"/>
      <c r="I94" s="501"/>
      <c r="L94" s="500" t="s">
        <v>547</v>
      </c>
      <c r="M94" s="501"/>
      <c r="N94" s="501"/>
      <c r="O94" s="501"/>
      <c r="P94" s="501"/>
      <c r="Q94" s="501"/>
      <c r="R94" s="501"/>
    </row>
    <row r="95" spans="3:18">
      <c r="C95" s="500" t="s">
        <v>8</v>
      </c>
      <c r="D95" s="501"/>
      <c r="E95" s="501"/>
      <c r="F95" s="501"/>
      <c r="G95" s="501"/>
      <c r="H95" s="501"/>
      <c r="I95" s="501"/>
      <c r="L95" s="500" t="s">
        <v>8</v>
      </c>
      <c r="M95" s="501"/>
      <c r="N95" s="501"/>
      <c r="O95" s="501"/>
      <c r="P95" s="501"/>
      <c r="Q95" s="501"/>
      <c r="R95" s="501"/>
    </row>
    <row r="96" spans="3:18">
      <c r="C96" s="500" t="s">
        <v>28</v>
      </c>
      <c r="D96" s="501"/>
      <c r="E96" s="501"/>
      <c r="F96" s="501"/>
      <c r="G96" s="501"/>
      <c r="H96" s="501"/>
      <c r="I96" s="501"/>
      <c r="L96" s="500" t="s">
        <v>28</v>
      </c>
      <c r="M96" s="501"/>
      <c r="N96" s="501"/>
      <c r="O96" s="501"/>
      <c r="P96" s="501"/>
      <c r="Q96" s="501"/>
      <c r="R96" s="501"/>
    </row>
    <row r="97" spans="3:18">
      <c r="C97" s="502" t="s">
        <v>215</v>
      </c>
      <c r="D97" s="491"/>
      <c r="E97" s="491"/>
      <c r="F97" s="491"/>
      <c r="G97" s="491"/>
      <c r="H97" s="491"/>
      <c r="I97" s="491"/>
      <c r="L97" s="502" t="s">
        <v>215</v>
      </c>
      <c r="M97" s="491"/>
      <c r="N97" s="491"/>
      <c r="O97" s="491"/>
      <c r="P97" s="491"/>
      <c r="Q97" s="491"/>
      <c r="R97" s="491"/>
    </row>
    <row r="98" spans="3:18">
      <c r="C98" s="500" t="s">
        <v>547</v>
      </c>
      <c r="D98" s="501"/>
      <c r="E98" s="501"/>
      <c r="F98" s="501"/>
      <c r="G98" s="501"/>
      <c r="H98" s="501"/>
      <c r="I98" s="501"/>
      <c r="L98" s="500" t="s">
        <v>547</v>
      </c>
      <c r="M98" s="501"/>
      <c r="N98" s="501"/>
      <c r="O98" s="501"/>
      <c r="P98" s="501"/>
      <c r="Q98" s="501"/>
      <c r="R98" s="501"/>
    </row>
    <row r="99" spans="3:18">
      <c r="C99" s="500" t="s">
        <v>8</v>
      </c>
      <c r="D99" s="501"/>
      <c r="E99" s="501"/>
      <c r="F99" s="501"/>
      <c r="G99" s="501"/>
      <c r="H99" s="501"/>
      <c r="I99" s="501"/>
      <c r="L99" s="500" t="s">
        <v>8</v>
      </c>
      <c r="M99" s="501"/>
      <c r="N99" s="501"/>
      <c r="O99" s="501"/>
      <c r="P99" s="501"/>
      <c r="Q99" s="501"/>
      <c r="R99" s="501"/>
    </row>
    <row r="100" spans="3:18">
      <c r="C100" s="503" t="s">
        <v>28</v>
      </c>
      <c r="D100" s="504"/>
      <c r="E100" s="504"/>
      <c r="F100" s="504"/>
      <c r="G100" s="504"/>
      <c r="H100" s="504"/>
      <c r="I100" s="504"/>
      <c r="L100" s="503" t="s">
        <v>28</v>
      </c>
      <c r="M100" s="504"/>
      <c r="N100" s="504"/>
      <c r="O100" s="504"/>
      <c r="P100" s="504"/>
      <c r="Q100" s="504"/>
      <c r="R100" s="504"/>
    </row>
    <row r="101" spans="3:18">
      <c r="I101" s="642"/>
      <c r="L101" s="641"/>
      <c r="M101" s="642"/>
      <c r="N101" s="642"/>
      <c r="O101" s="642"/>
      <c r="P101" s="642"/>
      <c r="Q101" s="642"/>
      <c r="R101" s="642"/>
    </row>
    <row r="102" spans="3:18">
      <c r="C102" s="11" t="s">
        <v>592</v>
      </c>
      <c r="D102" s="424"/>
      <c r="E102" s="424"/>
      <c r="F102" s="424"/>
      <c r="G102" s="424"/>
      <c r="H102" s="424"/>
      <c r="I102" s="642"/>
      <c r="L102" s="641"/>
      <c r="M102" s="642"/>
      <c r="N102" s="642"/>
      <c r="O102" s="642"/>
      <c r="P102" s="642"/>
      <c r="Q102" s="642"/>
      <c r="R102" s="642"/>
    </row>
    <row r="103" spans="3:18">
      <c r="C103" s="11" t="s">
        <v>593</v>
      </c>
      <c r="D103" s="424"/>
      <c r="E103" s="424"/>
      <c r="F103" s="424"/>
      <c r="G103" s="424"/>
      <c r="H103" s="424"/>
      <c r="I103" s="642"/>
      <c r="L103" s="641"/>
      <c r="M103" s="642"/>
      <c r="N103" s="642"/>
      <c r="O103" s="642"/>
      <c r="P103" s="642"/>
      <c r="Q103" s="642"/>
      <c r="R103" s="642"/>
    </row>
    <row r="104" spans="3:18">
      <c r="C104" s="11" t="s">
        <v>527</v>
      </c>
      <c r="D104" s="424"/>
      <c r="E104" s="425"/>
      <c r="F104" s="424"/>
      <c r="G104" s="424"/>
      <c r="H104" s="424"/>
      <c r="I104" s="642"/>
      <c r="L104" s="641"/>
      <c r="M104" s="642"/>
      <c r="N104" s="642"/>
      <c r="O104" s="642"/>
      <c r="P104" s="642"/>
      <c r="Q104" s="642"/>
      <c r="R104" s="642"/>
    </row>
    <row r="105" spans="3:18">
      <c r="C105" s="11" t="s">
        <v>528</v>
      </c>
      <c r="D105" s="424"/>
      <c r="E105" s="425"/>
      <c r="F105" s="424"/>
      <c r="G105" s="424"/>
      <c r="H105" s="424"/>
      <c r="I105" s="642"/>
      <c r="L105" s="641"/>
      <c r="M105" s="642"/>
      <c r="N105" s="642"/>
      <c r="O105" s="642"/>
      <c r="P105" s="642"/>
      <c r="Q105" s="642"/>
      <c r="R105" s="642"/>
    </row>
    <row r="106" spans="3:18">
      <c r="C106" s="641"/>
      <c r="D106" s="642"/>
      <c r="E106" s="642"/>
      <c r="F106" s="642"/>
      <c r="G106" s="642"/>
      <c r="H106" s="642"/>
      <c r="I106" s="642"/>
      <c r="L106" s="641"/>
      <c r="M106" s="642"/>
      <c r="N106" s="642"/>
      <c r="O106" s="642"/>
      <c r="P106" s="642"/>
      <c r="Q106" s="642"/>
      <c r="R106" s="642"/>
    </row>
    <row r="107" spans="3:18">
      <c r="C107" s="641"/>
      <c r="D107" s="642"/>
      <c r="E107" s="642"/>
      <c r="F107" s="642"/>
      <c r="G107" s="642"/>
      <c r="H107" s="642"/>
      <c r="I107" s="642"/>
      <c r="L107" s="641"/>
      <c r="M107" s="642"/>
      <c r="N107" s="642"/>
      <c r="O107" s="642"/>
      <c r="P107" s="642"/>
      <c r="Q107" s="642"/>
      <c r="R107" s="642"/>
    </row>
    <row r="108" spans="3:18">
      <c r="C108" s="11"/>
      <c r="D108" s="424"/>
      <c r="E108" s="424"/>
      <c r="F108" s="424"/>
      <c r="G108" s="424"/>
      <c r="H108" s="424"/>
      <c r="I108" s="486" t="s">
        <v>548</v>
      </c>
      <c r="L108" s="641"/>
      <c r="M108" s="642"/>
      <c r="N108" s="642"/>
      <c r="O108" s="642"/>
      <c r="P108" s="642"/>
      <c r="Q108" s="642"/>
      <c r="R108" s="642"/>
    </row>
    <row r="109" spans="3:18" ht="26">
      <c r="C109" s="506" t="s">
        <v>512</v>
      </c>
      <c r="D109" s="507" t="s">
        <v>17</v>
      </c>
      <c r="E109" s="507" t="s">
        <v>34</v>
      </c>
      <c r="F109" s="507" t="s">
        <v>35</v>
      </c>
      <c r="G109" s="507" t="s">
        <v>211</v>
      </c>
      <c r="H109" s="507" t="s">
        <v>212</v>
      </c>
      <c r="I109" s="507" t="s">
        <v>18</v>
      </c>
      <c r="L109" s="641"/>
      <c r="M109" s="642"/>
      <c r="N109" s="642"/>
      <c r="O109" s="642"/>
      <c r="P109" s="642"/>
      <c r="Q109" s="642"/>
      <c r="R109" s="642"/>
    </row>
    <row r="110" spans="3:18">
      <c r="C110" s="508" t="s">
        <v>513</v>
      </c>
      <c r="D110" s="509"/>
      <c r="E110" s="509"/>
      <c r="F110" s="509"/>
      <c r="G110" s="510"/>
      <c r="H110" s="509"/>
      <c r="I110" s="510"/>
      <c r="L110" s="641"/>
      <c r="M110" s="642"/>
      <c r="N110" s="642"/>
      <c r="O110" s="642"/>
      <c r="P110" s="642"/>
      <c r="Q110" s="642"/>
      <c r="R110" s="642"/>
    </row>
    <row r="111" spans="3:18">
      <c r="C111" s="492" t="s">
        <v>547</v>
      </c>
      <c r="D111" s="493"/>
      <c r="E111" s="493"/>
      <c r="F111" s="493"/>
      <c r="G111" s="493"/>
      <c r="H111" s="493"/>
      <c r="I111" s="493"/>
      <c r="L111" s="641"/>
      <c r="M111" s="642"/>
      <c r="N111" s="642"/>
      <c r="O111" s="642"/>
      <c r="P111" s="642"/>
      <c r="Q111" s="642"/>
      <c r="R111" s="642"/>
    </row>
    <row r="112" spans="3:18">
      <c r="C112" s="492" t="s">
        <v>8</v>
      </c>
      <c r="D112" s="493"/>
      <c r="E112" s="493"/>
      <c r="F112" s="493"/>
      <c r="G112" s="493"/>
      <c r="H112" s="493"/>
      <c r="I112" s="493"/>
      <c r="L112" s="641"/>
      <c r="M112" s="642"/>
      <c r="N112" s="642"/>
      <c r="O112" s="642"/>
      <c r="P112" s="642"/>
      <c r="Q112" s="642"/>
      <c r="R112" s="642"/>
    </row>
    <row r="113" spans="3:18">
      <c r="C113" s="511" t="s">
        <v>28</v>
      </c>
      <c r="D113" s="512"/>
      <c r="E113" s="512"/>
      <c r="F113" s="512"/>
      <c r="G113" s="512"/>
      <c r="H113" s="512"/>
      <c r="I113" s="512"/>
      <c r="L113" s="641"/>
      <c r="M113" s="642"/>
      <c r="N113" s="642"/>
      <c r="O113" s="642"/>
      <c r="P113" s="642"/>
      <c r="Q113" s="642"/>
      <c r="R113" s="642"/>
    </row>
    <row r="114" spans="3:18">
      <c r="C114" s="508" t="s">
        <v>514</v>
      </c>
      <c r="D114" s="509"/>
      <c r="E114" s="509"/>
      <c r="F114" s="509"/>
      <c r="G114" s="510"/>
      <c r="H114" s="509"/>
      <c r="I114" s="510"/>
      <c r="L114" s="641"/>
      <c r="M114" s="642"/>
      <c r="N114" s="642"/>
      <c r="O114" s="642"/>
      <c r="P114" s="642"/>
      <c r="Q114" s="642"/>
      <c r="R114" s="642"/>
    </row>
    <row r="115" spans="3:18">
      <c r="C115" s="492" t="s">
        <v>547</v>
      </c>
      <c r="D115" s="493"/>
      <c r="E115" s="493"/>
      <c r="F115" s="493"/>
      <c r="G115" s="493"/>
      <c r="H115" s="493"/>
      <c r="I115" s="493"/>
      <c r="L115" s="641"/>
      <c r="M115" s="642"/>
      <c r="N115" s="642"/>
      <c r="O115" s="642"/>
      <c r="P115" s="642"/>
      <c r="Q115" s="642"/>
      <c r="R115" s="642"/>
    </row>
    <row r="116" spans="3:18">
      <c r="C116" s="492" t="s">
        <v>8</v>
      </c>
      <c r="D116" s="493"/>
      <c r="E116" s="493"/>
      <c r="F116" s="493"/>
      <c r="G116" s="493"/>
      <c r="H116" s="493"/>
      <c r="I116" s="493"/>
      <c r="L116" s="641"/>
      <c r="M116" s="642"/>
      <c r="N116" s="642"/>
      <c r="O116" s="642"/>
      <c r="P116" s="642"/>
      <c r="Q116" s="642"/>
      <c r="R116" s="642"/>
    </row>
    <row r="117" spans="3:18">
      <c r="C117" s="511" t="s">
        <v>28</v>
      </c>
      <c r="D117" s="512"/>
      <c r="E117" s="512"/>
      <c r="F117" s="512"/>
      <c r="G117" s="512"/>
      <c r="H117" s="512"/>
      <c r="I117" s="512"/>
      <c r="L117" s="641"/>
      <c r="M117" s="642"/>
      <c r="N117" s="642"/>
      <c r="O117" s="642"/>
      <c r="P117" s="642"/>
      <c r="Q117" s="642"/>
      <c r="R117" s="642"/>
    </row>
    <row r="118" spans="3:18">
      <c r="C118" s="508" t="s">
        <v>529</v>
      </c>
      <c r="D118" s="509"/>
      <c r="E118" s="509"/>
      <c r="F118" s="509"/>
      <c r="G118" s="510"/>
      <c r="H118" s="509"/>
      <c r="I118" s="510"/>
      <c r="L118" s="641"/>
      <c r="M118" s="642"/>
      <c r="N118" s="642"/>
      <c r="O118" s="642"/>
      <c r="P118" s="642"/>
      <c r="Q118" s="642"/>
      <c r="R118" s="642"/>
    </row>
    <row r="119" spans="3:18">
      <c r="C119" s="492" t="s">
        <v>547</v>
      </c>
      <c r="D119" s="493"/>
      <c r="E119" s="493"/>
      <c r="F119" s="493"/>
      <c r="G119" s="493"/>
      <c r="H119" s="493"/>
      <c r="I119" s="493"/>
      <c r="L119" s="641"/>
      <c r="M119" s="642"/>
      <c r="N119" s="642"/>
      <c r="O119" s="642"/>
      <c r="P119" s="642"/>
      <c r="Q119" s="642"/>
      <c r="R119" s="642"/>
    </row>
    <row r="120" spans="3:18">
      <c r="C120" s="492" t="s">
        <v>8</v>
      </c>
      <c r="D120" s="493"/>
      <c r="E120" s="493"/>
      <c r="F120" s="493"/>
      <c r="G120" s="493"/>
      <c r="H120" s="493"/>
      <c r="I120" s="493"/>
      <c r="L120" s="641"/>
      <c r="M120" s="642"/>
      <c r="N120" s="642"/>
      <c r="O120" s="642"/>
      <c r="P120" s="642"/>
      <c r="Q120" s="642"/>
      <c r="R120" s="642"/>
    </row>
    <row r="121" spans="3:18">
      <c r="C121" s="511" t="s">
        <v>28</v>
      </c>
      <c r="D121" s="512"/>
      <c r="E121" s="512"/>
      <c r="F121" s="512"/>
      <c r="G121" s="512"/>
      <c r="H121" s="512"/>
      <c r="I121" s="512"/>
      <c r="L121" s="641"/>
      <c r="M121" s="642"/>
      <c r="N121" s="642"/>
      <c r="O121" s="642"/>
      <c r="P121" s="642"/>
      <c r="Q121" s="642"/>
      <c r="R121" s="642"/>
    </row>
    <row r="122" spans="3:18">
      <c r="C122" s="11" t="s">
        <v>597</v>
      </c>
      <c r="D122" s="11"/>
      <c r="E122" s="11"/>
      <c r="F122" s="11"/>
      <c r="G122" s="11"/>
      <c r="H122" s="11"/>
      <c r="I122" s="11"/>
      <c r="L122" s="641"/>
      <c r="M122" s="642"/>
      <c r="N122" s="642"/>
      <c r="O122" s="642"/>
      <c r="P122" s="642"/>
      <c r="Q122" s="642"/>
      <c r="R122" s="642"/>
    </row>
    <row r="123" spans="3:18">
      <c r="C123" s="11"/>
      <c r="D123" s="424"/>
      <c r="E123" s="424"/>
      <c r="F123" s="424"/>
      <c r="G123" s="424"/>
      <c r="H123" s="424"/>
      <c r="I123" s="486" t="s">
        <v>548</v>
      </c>
      <c r="L123" s="641"/>
      <c r="M123" s="642"/>
      <c r="N123" s="642"/>
      <c r="O123" s="642"/>
      <c r="P123" s="642"/>
      <c r="Q123" s="642"/>
      <c r="R123" s="642"/>
    </row>
    <row r="124" spans="3:18" ht="26">
      <c r="C124" s="506" t="s">
        <v>515</v>
      </c>
      <c r="D124" s="507" t="s">
        <v>17</v>
      </c>
      <c r="E124" s="507" t="s">
        <v>34</v>
      </c>
      <c r="F124" s="507" t="s">
        <v>35</v>
      </c>
      <c r="G124" s="507" t="s">
        <v>211</v>
      </c>
      <c r="H124" s="507" t="s">
        <v>212</v>
      </c>
      <c r="I124" s="507" t="s">
        <v>18</v>
      </c>
      <c r="L124" s="641"/>
      <c r="M124" s="642"/>
      <c r="N124" s="642"/>
      <c r="O124" s="642"/>
      <c r="P124" s="642"/>
      <c r="Q124" s="642"/>
      <c r="R124" s="642"/>
    </row>
    <row r="125" spans="3:18">
      <c r="C125" s="508" t="s">
        <v>513</v>
      </c>
      <c r="D125" s="509"/>
      <c r="E125" s="509"/>
      <c r="F125" s="509"/>
      <c r="G125" s="510"/>
      <c r="H125" s="509"/>
      <c r="I125" s="510"/>
      <c r="L125" s="641"/>
      <c r="M125" s="642"/>
      <c r="N125" s="642"/>
      <c r="O125" s="642"/>
      <c r="P125" s="642"/>
      <c r="Q125" s="642"/>
      <c r="R125" s="642"/>
    </row>
    <row r="126" spans="3:18">
      <c r="C126" s="492" t="s">
        <v>547</v>
      </c>
      <c r="D126" s="493"/>
      <c r="E126" s="493"/>
      <c r="F126" s="493"/>
      <c r="G126" s="493"/>
      <c r="H126" s="493"/>
      <c r="I126" s="493"/>
      <c r="L126" s="641"/>
      <c r="M126" s="642"/>
      <c r="N126" s="642"/>
      <c r="O126" s="642"/>
      <c r="P126" s="642"/>
      <c r="Q126" s="642"/>
      <c r="R126" s="642"/>
    </row>
    <row r="127" spans="3:18">
      <c r="C127" s="492" t="s">
        <v>8</v>
      </c>
      <c r="D127" s="493"/>
      <c r="E127" s="493"/>
      <c r="F127" s="493"/>
      <c r="G127" s="493"/>
      <c r="H127" s="493"/>
      <c r="I127" s="493"/>
      <c r="L127" s="641"/>
      <c r="M127" s="642"/>
      <c r="N127" s="642"/>
      <c r="O127" s="642"/>
      <c r="P127" s="642"/>
      <c r="Q127" s="642"/>
      <c r="R127" s="642"/>
    </row>
    <row r="128" spans="3:18">
      <c r="C128" s="511" t="s">
        <v>28</v>
      </c>
      <c r="D128" s="512"/>
      <c r="E128" s="512"/>
      <c r="F128" s="512"/>
      <c r="G128" s="512"/>
      <c r="H128" s="512"/>
      <c r="I128" s="512"/>
      <c r="L128" s="641"/>
      <c r="M128" s="642"/>
      <c r="N128" s="642"/>
      <c r="O128" s="642"/>
      <c r="P128" s="642"/>
      <c r="Q128" s="642"/>
      <c r="R128" s="642"/>
    </row>
    <row r="129" spans="3:18">
      <c r="C129" s="508" t="s">
        <v>514</v>
      </c>
      <c r="D129" s="509"/>
      <c r="E129" s="509"/>
      <c r="F129" s="509"/>
      <c r="G129" s="510"/>
      <c r="H129" s="509"/>
      <c r="I129" s="510"/>
      <c r="L129" s="641"/>
      <c r="M129" s="642"/>
      <c r="N129" s="642"/>
      <c r="O129" s="642"/>
      <c r="P129" s="642"/>
      <c r="Q129" s="642"/>
      <c r="R129" s="642"/>
    </row>
    <row r="130" spans="3:18">
      <c r="C130" s="492" t="s">
        <v>547</v>
      </c>
      <c r="D130" s="493"/>
      <c r="E130" s="493"/>
      <c r="F130" s="493"/>
      <c r="G130" s="493"/>
      <c r="H130" s="493"/>
      <c r="I130" s="493"/>
      <c r="L130" s="641"/>
      <c r="M130" s="642"/>
      <c r="N130" s="642"/>
      <c r="O130" s="642"/>
      <c r="P130" s="642"/>
      <c r="Q130" s="642"/>
      <c r="R130" s="642"/>
    </row>
    <row r="131" spans="3:18">
      <c r="C131" s="492" t="s">
        <v>8</v>
      </c>
      <c r="D131" s="493"/>
      <c r="E131" s="493"/>
      <c r="F131" s="493"/>
      <c r="G131" s="493"/>
      <c r="H131" s="493"/>
      <c r="I131" s="493"/>
      <c r="L131" s="641"/>
      <c r="M131" s="642"/>
      <c r="N131" s="642"/>
      <c r="O131" s="642"/>
      <c r="P131" s="642"/>
      <c r="Q131" s="642"/>
      <c r="R131" s="642"/>
    </row>
    <row r="132" spans="3:18">
      <c r="C132" s="511" t="s">
        <v>28</v>
      </c>
      <c r="D132" s="512"/>
      <c r="E132" s="512"/>
      <c r="F132" s="512"/>
      <c r="G132" s="512"/>
      <c r="H132" s="512"/>
      <c r="I132" s="512"/>
      <c r="L132" s="641"/>
      <c r="M132" s="642"/>
      <c r="N132" s="642"/>
      <c r="O132" s="642"/>
      <c r="P132" s="642"/>
      <c r="Q132" s="642"/>
      <c r="R132" s="642"/>
    </row>
    <row r="133" spans="3:18">
      <c r="C133" s="508" t="s">
        <v>529</v>
      </c>
      <c r="D133" s="509"/>
      <c r="E133" s="509"/>
      <c r="F133" s="509"/>
      <c r="G133" s="510"/>
      <c r="H133" s="509"/>
      <c r="I133" s="510"/>
      <c r="L133" s="641"/>
      <c r="M133" s="642"/>
      <c r="N133" s="642"/>
      <c r="O133" s="642"/>
      <c r="P133" s="642"/>
      <c r="Q133" s="642"/>
      <c r="R133" s="642"/>
    </row>
    <row r="134" spans="3:18">
      <c r="C134" s="492" t="s">
        <v>547</v>
      </c>
      <c r="D134" s="493"/>
      <c r="E134" s="493"/>
      <c r="F134" s="493"/>
      <c r="G134" s="493"/>
      <c r="H134" s="493"/>
      <c r="I134" s="493"/>
      <c r="L134" s="641"/>
      <c r="M134" s="642"/>
      <c r="N134" s="642"/>
      <c r="O134" s="642"/>
      <c r="P134" s="642"/>
      <c r="Q134" s="642"/>
      <c r="R134" s="642"/>
    </row>
    <row r="135" spans="3:18">
      <c r="C135" s="492" t="s">
        <v>8</v>
      </c>
      <c r="D135" s="493"/>
      <c r="E135" s="493"/>
      <c r="F135" s="493"/>
      <c r="G135" s="493"/>
      <c r="H135" s="493"/>
      <c r="I135" s="493"/>
      <c r="L135" s="641"/>
      <c r="M135" s="642"/>
      <c r="N135" s="642"/>
      <c r="O135" s="642"/>
      <c r="P135" s="642"/>
      <c r="Q135" s="642"/>
      <c r="R135" s="642"/>
    </row>
    <row r="136" spans="3:18">
      <c r="C136" s="511" t="s">
        <v>28</v>
      </c>
      <c r="D136" s="512"/>
      <c r="E136" s="512"/>
      <c r="F136" s="512"/>
      <c r="G136" s="512"/>
      <c r="H136" s="512"/>
      <c r="I136" s="512"/>
      <c r="L136" s="641"/>
      <c r="M136" s="642"/>
      <c r="N136" s="642"/>
      <c r="O136" s="642"/>
      <c r="P136" s="642"/>
      <c r="Q136" s="642"/>
      <c r="R136" s="642"/>
    </row>
    <row r="137" spans="3:18">
      <c r="C137" s="11" t="s">
        <v>597</v>
      </c>
      <c r="D137" s="11"/>
      <c r="E137" s="11"/>
      <c r="F137" s="11"/>
      <c r="G137" s="11"/>
      <c r="H137" s="11"/>
      <c r="L137" s="641"/>
      <c r="M137" s="642"/>
      <c r="N137" s="642"/>
      <c r="O137" s="642"/>
      <c r="P137" s="642"/>
      <c r="Q137" s="642"/>
      <c r="R137" s="642"/>
    </row>
    <row r="138" spans="3:18">
      <c r="L138" s="641"/>
      <c r="M138" s="642"/>
      <c r="N138" s="642"/>
      <c r="O138" s="642"/>
      <c r="P138" s="642"/>
      <c r="Q138" s="642"/>
      <c r="R138" s="642"/>
    </row>
    <row r="139" spans="3:18">
      <c r="C139" s="11"/>
      <c r="D139" s="424"/>
      <c r="E139" s="424"/>
      <c r="F139" s="424"/>
      <c r="G139" s="424"/>
      <c r="H139" s="424"/>
      <c r="I139" s="486" t="s">
        <v>548</v>
      </c>
      <c r="L139" s="641"/>
      <c r="M139" s="642"/>
      <c r="N139" s="642"/>
      <c r="O139" s="642"/>
      <c r="P139" s="642"/>
      <c r="Q139" s="642"/>
      <c r="R139" s="642"/>
    </row>
    <row r="140" spans="3:18" ht="26">
      <c r="C140" s="506" t="s">
        <v>516</v>
      </c>
      <c r="D140" s="507" t="s">
        <v>17</v>
      </c>
      <c r="E140" s="507" t="s">
        <v>34</v>
      </c>
      <c r="F140" s="507" t="s">
        <v>35</v>
      </c>
      <c r="G140" s="507" t="s">
        <v>211</v>
      </c>
      <c r="H140" s="507" t="s">
        <v>212</v>
      </c>
      <c r="I140" s="507" t="s">
        <v>18</v>
      </c>
      <c r="L140" s="641"/>
      <c r="M140" s="642"/>
      <c r="N140" s="642"/>
      <c r="O140" s="642"/>
      <c r="P140" s="642"/>
      <c r="Q140" s="642"/>
      <c r="R140" s="642"/>
    </row>
    <row r="141" spans="3:18">
      <c r="C141" s="508" t="s">
        <v>345</v>
      </c>
      <c r="D141" s="510"/>
      <c r="E141" s="509"/>
      <c r="F141" s="509"/>
      <c r="G141" s="510"/>
      <c r="H141" s="509"/>
      <c r="I141" s="510"/>
      <c r="L141" s="641"/>
      <c r="M141" s="642"/>
      <c r="N141" s="642"/>
      <c r="O141" s="642"/>
      <c r="P141" s="642"/>
      <c r="Q141" s="642"/>
      <c r="R141" s="642"/>
    </row>
    <row r="142" spans="3:18">
      <c r="C142" s="492" t="s">
        <v>547</v>
      </c>
      <c r="D142" s="213"/>
      <c r="E142" s="493"/>
      <c r="F142" s="493"/>
      <c r="G142" s="493"/>
      <c r="H142" s="493"/>
      <c r="I142" s="493"/>
      <c r="L142" s="641"/>
      <c r="M142" s="642"/>
      <c r="N142" s="642"/>
      <c r="O142" s="642"/>
      <c r="P142" s="642"/>
      <c r="Q142" s="642"/>
      <c r="R142" s="642"/>
    </row>
    <row r="143" spans="3:18">
      <c r="C143" s="492" t="s">
        <v>8</v>
      </c>
      <c r="D143" s="493"/>
      <c r="E143" s="493"/>
      <c r="F143" s="493"/>
      <c r="G143" s="493"/>
      <c r="H143" s="493"/>
      <c r="I143" s="493"/>
      <c r="L143" s="641"/>
      <c r="M143" s="642"/>
      <c r="N143" s="642"/>
      <c r="O143" s="642"/>
      <c r="P143" s="642"/>
      <c r="Q143" s="642"/>
      <c r="R143" s="642"/>
    </row>
    <row r="144" spans="3:18">
      <c r="C144" s="511" t="s">
        <v>28</v>
      </c>
      <c r="D144" s="512"/>
      <c r="E144" s="512"/>
      <c r="F144" s="512"/>
      <c r="G144" s="512"/>
      <c r="H144" s="512"/>
      <c r="I144" s="512"/>
      <c r="L144" s="641"/>
      <c r="M144" s="642"/>
      <c r="N144" s="642"/>
      <c r="O144" s="642"/>
      <c r="P144" s="642"/>
      <c r="Q144" s="642"/>
      <c r="R144" s="642"/>
    </row>
    <row r="145" spans="3:18">
      <c r="C145" s="513" t="s">
        <v>346</v>
      </c>
      <c r="D145" s="509"/>
      <c r="E145" s="509"/>
      <c r="F145" s="509"/>
      <c r="G145" s="510"/>
      <c r="H145" s="509"/>
      <c r="I145" s="510"/>
      <c r="L145" s="641"/>
      <c r="M145" s="642"/>
      <c r="N145" s="642"/>
      <c r="O145" s="642"/>
      <c r="P145" s="642"/>
      <c r="Q145" s="642"/>
      <c r="R145" s="642"/>
    </row>
    <row r="146" spans="3:18">
      <c r="C146" s="492" t="s">
        <v>547</v>
      </c>
      <c r="D146" s="493"/>
      <c r="E146" s="493"/>
      <c r="F146" s="493"/>
      <c r="G146" s="493"/>
      <c r="H146" s="493"/>
      <c r="I146" s="493"/>
      <c r="L146" s="641"/>
      <c r="M146" s="642"/>
      <c r="N146" s="642"/>
      <c r="O146" s="642"/>
      <c r="P146" s="642"/>
      <c r="Q146" s="642"/>
      <c r="R146" s="642"/>
    </row>
    <row r="147" spans="3:18">
      <c r="C147" s="492" t="s">
        <v>8</v>
      </c>
      <c r="D147" s="493"/>
      <c r="E147" s="493"/>
      <c r="F147" s="493"/>
      <c r="G147" s="493"/>
      <c r="H147" s="493"/>
      <c r="I147" s="493"/>
      <c r="L147" s="641"/>
      <c r="M147" s="642"/>
      <c r="N147" s="642"/>
      <c r="O147" s="642"/>
      <c r="P147" s="642"/>
      <c r="Q147" s="642"/>
      <c r="R147" s="642"/>
    </row>
    <row r="148" spans="3:18">
      <c r="C148" s="511" t="s">
        <v>28</v>
      </c>
      <c r="D148" s="512"/>
      <c r="E148" s="512"/>
      <c r="F148" s="512"/>
      <c r="G148" s="512"/>
      <c r="H148" s="512"/>
      <c r="I148" s="512"/>
      <c r="L148" s="641"/>
      <c r="M148" s="642"/>
      <c r="N148" s="642"/>
      <c r="O148" s="642"/>
      <c r="P148" s="642"/>
      <c r="Q148" s="642"/>
      <c r="R148" s="642"/>
    </row>
    <row r="149" spans="3:18" ht="26">
      <c r="C149" s="514" t="s">
        <v>347</v>
      </c>
      <c r="D149" s="105"/>
      <c r="E149" s="509"/>
      <c r="F149" s="509"/>
      <c r="G149" s="510"/>
      <c r="H149" s="509"/>
      <c r="I149" s="510"/>
      <c r="L149" s="641"/>
      <c r="M149" s="642"/>
      <c r="N149" s="642"/>
      <c r="O149" s="642"/>
      <c r="P149" s="642"/>
      <c r="Q149" s="642"/>
      <c r="R149" s="642"/>
    </row>
    <row r="150" spans="3:18">
      <c r="C150" s="492" t="s">
        <v>547</v>
      </c>
      <c r="D150" s="493"/>
      <c r="E150" s="493"/>
      <c r="F150" s="493"/>
      <c r="G150" s="493"/>
      <c r="H150" s="493"/>
      <c r="I150" s="493"/>
      <c r="L150" s="641"/>
      <c r="M150" s="642"/>
      <c r="N150" s="642"/>
      <c r="O150" s="642"/>
      <c r="P150" s="642"/>
      <c r="Q150" s="642"/>
      <c r="R150" s="642"/>
    </row>
    <row r="151" spans="3:18">
      <c r="C151" s="492" t="s">
        <v>8</v>
      </c>
      <c r="D151" s="493"/>
      <c r="E151" s="493"/>
      <c r="F151" s="493"/>
      <c r="G151" s="493"/>
      <c r="H151" s="493"/>
      <c r="I151" s="493"/>
      <c r="L151" s="641"/>
      <c r="M151" s="642"/>
      <c r="N151" s="642"/>
      <c r="O151" s="642"/>
      <c r="P151" s="642"/>
      <c r="Q151" s="642"/>
      <c r="R151" s="642"/>
    </row>
    <row r="152" spans="3:18">
      <c r="C152" s="511" t="s">
        <v>28</v>
      </c>
      <c r="D152" s="512"/>
      <c r="E152" s="512"/>
      <c r="F152" s="512"/>
      <c r="G152" s="512"/>
      <c r="H152" s="512"/>
      <c r="I152" s="512"/>
      <c r="L152" s="641"/>
      <c r="M152" s="642"/>
      <c r="N152" s="642"/>
      <c r="O152" s="642"/>
      <c r="P152" s="642"/>
      <c r="Q152" s="642"/>
      <c r="R152" s="642"/>
    </row>
    <row r="153" spans="3:18">
      <c r="C153" s="11"/>
      <c r="D153" s="11"/>
      <c r="E153" s="11"/>
      <c r="F153" s="11"/>
      <c r="G153" s="11"/>
      <c r="H153" s="11"/>
      <c r="I153" s="11"/>
      <c r="L153" s="641"/>
      <c r="M153" s="642"/>
      <c r="N153" s="642"/>
      <c r="O153" s="642"/>
      <c r="P153" s="642"/>
      <c r="Q153" s="642"/>
      <c r="R153" s="642"/>
    </row>
    <row r="154" spans="3:18">
      <c r="C154" s="11"/>
      <c r="D154" s="424"/>
      <c r="E154" s="424"/>
      <c r="F154" s="424"/>
      <c r="G154" s="424"/>
      <c r="H154" s="424"/>
      <c r="I154" s="486" t="s">
        <v>548</v>
      </c>
      <c r="L154" s="641"/>
      <c r="M154" s="642"/>
      <c r="N154" s="642"/>
      <c r="O154" s="642"/>
      <c r="P154" s="642"/>
      <c r="Q154" s="642"/>
      <c r="R154" s="642"/>
    </row>
    <row r="155" spans="3:18" ht="26">
      <c r="C155" s="506" t="s">
        <v>517</v>
      </c>
      <c r="D155" s="507" t="s">
        <v>17</v>
      </c>
      <c r="E155" s="507" t="s">
        <v>34</v>
      </c>
      <c r="F155" s="507" t="s">
        <v>35</v>
      </c>
      <c r="G155" s="507" t="s">
        <v>211</v>
      </c>
      <c r="H155" s="507" t="s">
        <v>212</v>
      </c>
      <c r="I155" s="507" t="s">
        <v>18</v>
      </c>
      <c r="L155" s="641"/>
      <c r="M155" s="642"/>
      <c r="N155" s="642"/>
      <c r="O155" s="642"/>
      <c r="P155" s="642"/>
      <c r="Q155" s="642"/>
      <c r="R155" s="642"/>
    </row>
    <row r="156" spans="3:18">
      <c r="C156" s="508" t="s">
        <v>345</v>
      </c>
      <c r="D156" s="510"/>
      <c r="E156" s="509"/>
      <c r="F156" s="509"/>
      <c r="G156" s="510"/>
      <c r="H156" s="509"/>
      <c r="I156" s="510"/>
      <c r="L156" s="641"/>
      <c r="M156" s="642"/>
      <c r="N156" s="642"/>
      <c r="O156" s="642"/>
      <c r="P156" s="642"/>
      <c r="Q156" s="642"/>
      <c r="R156" s="642"/>
    </row>
    <row r="157" spans="3:18">
      <c r="C157" s="492" t="s">
        <v>547</v>
      </c>
      <c r="D157" s="213"/>
      <c r="E157" s="493"/>
      <c r="F157" s="493"/>
      <c r="G157" s="493"/>
      <c r="H157" s="493"/>
      <c r="I157" s="493"/>
      <c r="L157" s="641"/>
      <c r="M157" s="642"/>
      <c r="N157" s="642"/>
      <c r="O157" s="642"/>
      <c r="P157" s="642"/>
      <c r="Q157" s="642"/>
      <c r="R157" s="642"/>
    </row>
    <row r="158" spans="3:18">
      <c r="C158" s="492" t="s">
        <v>8</v>
      </c>
      <c r="D158" s="493"/>
      <c r="E158" s="493"/>
      <c r="F158" s="493"/>
      <c r="G158" s="493"/>
      <c r="H158" s="493"/>
      <c r="I158" s="493"/>
      <c r="L158" s="641"/>
      <c r="M158" s="642"/>
      <c r="N158" s="642"/>
      <c r="O158" s="642"/>
      <c r="P158" s="642"/>
      <c r="Q158" s="642"/>
      <c r="R158" s="642"/>
    </row>
    <row r="159" spans="3:18">
      <c r="C159" s="511" t="s">
        <v>28</v>
      </c>
      <c r="D159" s="512"/>
      <c r="E159" s="512"/>
      <c r="F159" s="512"/>
      <c r="G159" s="512"/>
      <c r="H159" s="512"/>
      <c r="I159" s="512"/>
      <c r="L159" s="641"/>
      <c r="M159" s="642"/>
      <c r="N159" s="642"/>
      <c r="O159" s="642"/>
      <c r="P159" s="642"/>
      <c r="Q159" s="642"/>
      <c r="R159" s="642"/>
    </row>
    <row r="160" spans="3:18">
      <c r="C160" s="513" t="s">
        <v>346</v>
      </c>
      <c r="D160" s="509"/>
      <c r="E160" s="509"/>
      <c r="F160" s="509"/>
      <c r="G160" s="510"/>
      <c r="H160" s="509"/>
      <c r="I160" s="510"/>
      <c r="L160" s="641"/>
      <c r="M160" s="642"/>
      <c r="N160" s="642"/>
      <c r="O160" s="642"/>
      <c r="P160" s="642"/>
      <c r="Q160" s="642"/>
      <c r="R160" s="642"/>
    </row>
    <row r="161" spans="2:18">
      <c r="C161" s="492" t="s">
        <v>547</v>
      </c>
      <c r="D161" s="493"/>
      <c r="E161" s="493"/>
      <c r="F161" s="493"/>
      <c r="G161" s="493"/>
      <c r="H161" s="493"/>
      <c r="I161" s="493"/>
      <c r="L161" s="641"/>
      <c r="M161" s="642"/>
      <c r="N161" s="642"/>
      <c r="O161" s="642"/>
      <c r="P161" s="642"/>
      <c r="Q161" s="642"/>
      <c r="R161" s="642"/>
    </row>
    <row r="162" spans="2:18">
      <c r="C162" s="492" t="s">
        <v>8</v>
      </c>
      <c r="D162" s="493"/>
      <c r="E162" s="493"/>
      <c r="F162" s="493"/>
      <c r="G162" s="493"/>
      <c r="H162" s="493"/>
      <c r="I162" s="493"/>
      <c r="L162" s="641"/>
      <c r="M162" s="642"/>
      <c r="N162" s="642"/>
      <c r="O162" s="642"/>
      <c r="P162" s="642"/>
      <c r="Q162" s="642"/>
      <c r="R162" s="642"/>
    </row>
    <row r="163" spans="2:18">
      <c r="C163" s="511" t="s">
        <v>28</v>
      </c>
      <c r="D163" s="512"/>
      <c r="E163" s="512"/>
      <c r="F163" s="512"/>
      <c r="G163" s="512"/>
      <c r="H163" s="512"/>
      <c r="I163" s="512"/>
      <c r="L163" s="641"/>
      <c r="M163" s="642"/>
      <c r="N163" s="642"/>
      <c r="O163" s="642"/>
      <c r="P163" s="642"/>
      <c r="Q163" s="642"/>
      <c r="R163" s="642"/>
    </row>
    <row r="164" spans="2:18" ht="26">
      <c r="C164" s="514" t="s">
        <v>347</v>
      </c>
      <c r="D164" s="105"/>
      <c r="E164" s="509"/>
      <c r="F164" s="509"/>
      <c r="G164" s="510"/>
      <c r="H164" s="509"/>
      <c r="I164" s="510"/>
      <c r="L164" s="641"/>
      <c r="M164" s="642"/>
      <c r="N164" s="642"/>
      <c r="O164" s="642"/>
      <c r="P164" s="642"/>
      <c r="Q164" s="642"/>
      <c r="R164" s="642"/>
    </row>
    <row r="165" spans="2:18">
      <c r="C165" s="492" t="s">
        <v>547</v>
      </c>
      <c r="D165" s="493"/>
      <c r="E165" s="493"/>
      <c r="F165" s="493"/>
      <c r="G165" s="493"/>
      <c r="H165" s="493"/>
      <c r="I165" s="493"/>
      <c r="L165" s="641"/>
      <c r="M165" s="642"/>
      <c r="N165" s="642"/>
      <c r="O165" s="642"/>
      <c r="P165" s="642"/>
      <c r="Q165" s="642"/>
      <c r="R165" s="642"/>
    </row>
    <row r="166" spans="2:18">
      <c r="C166" s="492" t="s">
        <v>8</v>
      </c>
      <c r="D166" s="493"/>
      <c r="E166" s="493"/>
      <c r="F166" s="493"/>
      <c r="G166" s="493"/>
      <c r="H166" s="493"/>
      <c r="I166" s="493"/>
      <c r="L166" s="641"/>
      <c r="M166" s="642"/>
      <c r="N166" s="642"/>
      <c r="O166" s="642"/>
      <c r="P166" s="642"/>
      <c r="Q166" s="642"/>
      <c r="R166" s="642"/>
    </row>
    <row r="167" spans="2:18">
      <c r="C167" s="511" t="s">
        <v>28</v>
      </c>
      <c r="D167" s="512"/>
      <c r="E167" s="512"/>
      <c r="F167" s="512"/>
      <c r="G167" s="512"/>
      <c r="H167" s="512"/>
      <c r="I167" s="512"/>
      <c r="L167" s="641"/>
      <c r="M167" s="642"/>
      <c r="N167" s="642"/>
      <c r="O167" s="642"/>
      <c r="P167" s="642"/>
      <c r="Q167" s="642"/>
      <c r="R167" s="642"/>
    </row>
    <row r="170" spans="2:18" ht="21" customHeight="1">
      <c r="B170" s="671" t="s">
        <v>289</v>
      </c>
      <c r="C170" s="671"/>
      <c r="D170" s="671"/>
      <c r="E170" s="671"/>
      <c r="F170" s="671"/>
      <c r="G170" s="671"/>
      <c r="H170" s="671"/>
      <c r="I170" s="671"/>
      <c r="K170" s="671" t="s">
        <v>321</v>
      </c>
      <c r="L170" s="671"/>
      <c r="M170" s="671"/>
      <c r="N170" s="671"/>
      <c r="O170" s="671"/>
      <c r="P170" s="671"/>
      <c r="Q170" s="671"/>
      <c r="R170" s="671"/>
    </row>
    <row r="171" spans="2:18">
      <c r="B171" s="272">
        <f>+Ano!$D$1</f>
        <v>-1</v>
      </c>
    </row>
    <row r="172" spans="2:18">
      <c r="C172" s="11"/>
      <c r="D172" s="11"/>
      <c r="E172" s="11"/>
      <c r="F172" s="11"/>
      <c r="G172" s="11"/>
      <c r="H172" s="11"/>
      <c r="I172" s="486" t="s">
        <v>548</v>
      </c>
      <c r="L172" s="11"/>
      <c r="M172" s="11"/>
      <c r="N172" s="11"/>
      <c r="O172" s="11"/>
      <c r="P172" s="11"/>
      <c r="Q172" s="11"/>
      <c r="R172" s="486" t="s">
        <v>548</v>
      </c>
    </row>
    <row r="173" spans="2:18" ht="29.15" customHeight="1">
      <c r="C173" s="11"/>
      <c r="D173" s="487" t="s">
        <v>17</v>
      </c>
      <c r="E173" s="487" t="s">
        <v>34</v>
      </c>
      <c r="F173" s="487" t="s">
        <v>35</v>
      </c>
      <c r="G173" s="487" t="s">
        <v>546</v>
      </c>
      <c r="H173" s="487" t="s">
        <v>212</v>
      </c>
      <c r="I173" s="487" t="s">
        <v>18</v>
      </c>
      <c r="L173" s="11"/>
      <c r="M173" s="487" t="s">
        <v>17</v>
      </c>
      <c r="N173" s="487" t="s">
        <v>34</v>
      </c>
      <c r="O173" s="487" t="s">
        <v>35</v>
      </c>
      <c r="P173" s="487" t="s">
        <v>546</v>
      </c>
      <c r="Q173" s="487" t="s">
        <v>212</v>
      </c>
      <c r="R173" s="487" t="s">
        <v>18</v>
      </c>
    </row>
    <row r="174" spans="2:18">
      <c r="C174" s="488" t="s">
        <v>213</v>
      </c>
      <c r="D174" s="489"/>
      <c r="E174" s="489"/>
      <c r="F174" s="489"/>
      <c r="G174" s="489"/>
      <c r="H174" s="489"/>
      <c r="I174" s="489"/>
      <c r="L174" s="488" t="s">
        <v>213</v>
      </c>
      <c r="M174" s="489"/>
      <c r="N174" s="489"/>
      <c r="O174" s="489"/>
      <c r="P174" s="489"/>
      <c r="Q174" s="489"/>
      <c r="R174" s="489"/>
    </row>
    <row r="175" spans="2:18">
      <c r="C175" s="490" t="s">
        <v>518</v>
      </c>
      <c r="D175" s="491"/>
      <c r="E175" s="491"/>
      <c r="F175" s="491"/>
      <c r="G175" s="491"/>
      <c r="H175" s="491"/>
      <c r="I175" s="491"/>
      <c r="L175" s="490" t="s">
        <v>518</v>
      </c>
      <c r="M175" s="491"/>
      <c r="N175" s="491"/>
      <c r="O175" s="491"/>
      <c r="P175" s="491"/>
      <c r="Q175" s="491"/>
      <c r="R175" s="491"/>
    </row>
    <row r="176" spans="2:18">
      <c r="C176" s="492" t="s">
        <v>547</v>
      </c>
      <c r="D176" s="491"/>
      <c r="E176" s="491"/>
      <c r="F176" s="491"/>
      <c r="G176" s="491"/>
      <c r="H176" s="491"/>
      <c r="I176" s="491"/>
      <c r="L176" s="492" t="s">
        <v>547</v>
      </c>
      <c r="M176" s="491"/>
      <c r="N176" s="491"/>
      <c r="O176" s="491"/>
      <c r="P176" s="491"/>
      <c r="Q176" s="491"/>
      <c r="R176" s="491"/>
    </row>
    <row r="177" spans="3:18">
      <c r="C177" s="492" t="s">
        <v>8</v>
      </c>
      <c r="D177" s="491"/>
      <c r="E177" s="491"/>
      <c r="F177" s="491"/>
      <c r="G177" s="491"/>
      <c r="H177" s="491"/>
      <c r="I177" s="491"/>
      <c r="L177" s="492" t="s">
        <v>8</v>
      </c>
      <c r="M177" s="491"/>
      <c r="N177" s="491"/>
      <c r="O177" s="491"/>
      <c r="P177" s="491"/>
      <c r="Q177" s="491"/>
      <c r="R177" s="491"/>
    </row>
    <row r="178" spans="3:18">
      <c r="C178" s="492" t="s">
        <v>28</v>
      </c>
      <c r="D178" s="491"/>
      <c r="E178" s="491"/>
      <c r="F178" s="491"/>
      <c r="G178" s="491"/>
      <c r="H178" s="491"/>
      <c r="I178" s="491"/>
      <c r="L178" s="492" t="s">
        <v>28</v>
      </c>
      <c r="M178" s="491"/>
      <c r="N178" s="491"/>
      <c r="O178" s="491"/>
      <c r="P178" s="491"/>
      <c r="Q178" s="491"/>
      <c r="R178" s="491"/>
    </row>
    <row r="179" spans="3:18">
      <c r="C179" s="490" t="s">
        <v>519</v>
      </c>
      <c r="D179" s="493"/>
      <c r="E179" s="493"/>
      <c r="F179" s="493"/>
      <c r="G179" s="493"/>
      <c r="H179" s="493"/>
      <c r="I179" s="493"/>
      <c r="L179" s="490" t="s">
        <v>519</v>
      </c>
      <c r="M179" s="493"/>
      <c r="N179" s="493"/>
      <c r="O179" s="493"/>
      <c r="P179" s="493"/>
      <c r="Q179" s="493"/>
      <c r="R179" s="493"/>
    </row>
    <row r="180" spans="3:18">
      <c r="C180" s="492" t="s">
        <v>547</v>
      </c>
      <c r="D180" s="493"/>
      <c r="E180" s="493"/>
      <c r="F180" s="493"/>
      <c r="G180" s="493"/>
      <c r="H180" s="493"/>
      <c r="I180" s="493"/>
      <c r="L180" s="492" t="s">
        <v>547</v>
      </c>
      <c r="M180" s="493"/>
      <c r="N180" s="493"/>
      <c r="O180" s="493"/>
      <c r="P180" s="493"/>
      <c r="Q180" s="493"/>
      <c r="R180" s="493"/>
    </row>
    <row r="181" spans="3:18">
      <c r="C181" s="492" t="s">
        <v>8</v>
      </c>
      <c r="D181" s="493"/>
      <c r="E181" s="493"/>
      <c r="F181" s="493"/>
      <c r="G181" s="493"/>
      <c r="H181" s="493"/>
      <c r="I181" s="493"/>
      <c r="L181" s="492" t="s">
        <v>8</v>
      </c>
      <c r="M181" s="493"/>
      <c r="N181" s="493"/>
      <c r="O181" s="493"/>
      <c r="P181" s="493"/>
      <c r="Q181" s="493"/>
      <c r="R181" s="493"/>
    </row>
    <row r="182" spans="3:18">
      <c r="C182" s="492" t="s">
        <v>28</v>
      </c>
      <c r="D182" s="493"/>
      <c r="E182" s="493"/>
      <c r="F182" s="493"/>
      <c r="G182" s="493"/>
      <c r="H182" s="493"/>
      <c r="I182" s="493"/>
      <c r="L182" s="492" t="s">
        <v>28</v>
      </c>
      <c r="M182" s="493"/>
      <c r="N182" s="493"/>
      <c r="O182" s="493"/>
      <c r="P182" s="493"/>
      <c r="Q182" s="493"/>
      <c r="R182" s="493"/>
    </row>
    <row r="183" spans="3:18">
      <c r="C183" s="494" t="s">
        <v>520</v>
      </c>
      <c r="D183" s="493"/>
      <c r="E183" s="493"/>
      <c r="F183" s="493"/>
      <c r="G183" s="493"/>
      <c r="H183" s="493"/>
      <c r="I183" s="493"/>
      <c r="L183" s="494" t="s">
        <v>520</v>
      </c>
      <c r="M183" s="493"/>
      <c r="N183" s="493"/>
      <c r="O183" s="493"/>
      <c r="P183" s="493"/>
      <c r="Q183" s="493"/>
      <c r="R183" s="493"/>
    </row>
    <row r="184" spans="3:18">
      <c r="C184" s="492" t="s">
        <v>547</v>
      </c>
      <c r="D184" s="493"/>
      <c r="E184" s="493"/>
      <c r="F184" s="493"/>
      <c r="G184" s="493"/>
      <c r="H184" s="493"/>
      <c r="I184" s="493"/>
      <c r="L184" s="492" t="s">
        <v>547</v>
      </c>
      <c r="M184" s="493"/>
      <c r="N184" s="493"/>
      <c r="O184" s="493"/>
      <c r="P184" s="493"/>
      <c r="Q184" s="493"/>
      <c r="R184" s="493"/>
    </row>
    <row r="185" spans="3:18">
      <c r="C185" s="492" t="s">
        <v>8</v>
      </c>
      <c r="D185" s="493"/>
      <c r="E185" s="493"/>
      <c r="F185" s="493"/>
      <c r="G185" s="493"/>
      <c r="H185" s="493"/>
      <c r="I185" s="493"/>
      <c r="L185" s="492" t="s">
        <v>8</v>
      </c>
      <c r="M185" s="493"/>
      <c r="N185" s="493"/>
      <c r="O185" s="493"/>
      <c r="P185" s="493"/>
      <c r="Q185" s="493"/>
      <c r="R185" s="493"/>
    </row>
    <row r="186" spans="3:18">
      <c r="C186" s="492" t="s">
        <v>28</v>
      </c>
      <c r="D186" s="493"/>
      <c r="E186" s="493"/>
      <c r="F186" s="493"/>
      <c r="G186" s="493"/>
      <c r="H186" s="493"/>
      <c r="I186" s="493"/>
      <c r="L186" s="492" t="s">
        <v>28</v>
      </c>
      <c r="M186" s="493"/>
      <c r="N186" s="493"/>
      <c r="O186" s="493"/>
      <c r="P186" s="493"/>
      <c r="Q186" s="493"/>
      <c r="R186" s="493"/>
    </row>
    <row r="187" spans="3:18">
      <c r="C187" s="490" t="s">
        <v>521</v>
      </c>
      <c r="D187" s="493"/>
      <c r="E187" s="493"/>
      <c r="F187" s="493"/>
      <c r="G187" s="493"/>
      <c r="H187" s="493"/>
      <c r="I187" s="493"/>
      <c r="L187" s="490" t="s">
        <v>521</v>
      </c>
      <c r="M187" s="493"/>
      <c r="N187" s="493"/>
      <c r="O187" s="493"/>
      <c r="P187" s="493"/>
      <c r="Q187" s="493"/>
      <c r="R187" s="493"/>
    </row>
    <row r="188" spans="3:18">
      <c r="C188" s="492" t="s">
        <v>547</v>
      </c>
      <c r="D188" s="493"/>
      <c r="E188" s="493"/>
      <c r="F188" s="493"/>
      <c r="G188" s="493"/>
      <c r="H188" s="493"/>
      <c r="I188" s="493"/>
      <c r="L188" s="492" t="s">
        <v>547</v>
      </c>
      <c r="M188" s="493"/>
      <c r="N188" s="493"/>
      <c r="O188" s="493"/>
      <c r="P188" s="493"/>
      <c r="Q188" s="493"/>
      <c r="R188" s="493"/>
    </row>
    <row r="189" spans="3:18">
      <c r="C189" s="492" t="s">
        <v>8</v>
      </c>
      <c r="D189" s="493"/>
      <c r="E189" s="493"/>
      <c r="F189" s="493"/>
      <c r="G189" s="493"/>
      <c r="H189" s="493"/>
      <c r="I189" s="493"/>
      <c r="L189" s="492" t="s">
        <v>8</v>
      </c>
      <c r="M189" s="493"/>
      <c r="N189" s="493"/>
      <c r="O189" s="493"/>
      <c r="P189" s="493"/>
      <c r="Q189" s="493"/>
      <c r="R189" s="493"/>
    </row>
    <row r="190" spans="3:18">
      <c r="C190" s="492" t="s">
        <v>28</v>
      </c>
      <c r="D190" s="493"/>
      <c r="E190" s="493"/>
      <c r="F190" s="493"/>
      <c r="G190" s="493"/>
      <c r="H190" s="493"/>
      <c r="I190" s="493"/>
      <c r="L190" s="492" t="s">
        <v>28</v>
      </c>
      <c r="M190" s="493"/>
      <c r="N190" s="493"/>
      <c r="O190" s="493"/>
      <c r="P190" s="493"/>
      <c r="Q190" s="493"/>
      <c r="R190" s="493"/>
    </row>
    <row r="191" spans="3:18">
      <c r="C191" s="490" t="s">
        <v>522</v>
      </c>
      <c r="D191" s="493"/>
      <c r="E191" s="493"/>
      <c r="F191" s="493"/>
      <c r="G191" s="493"/>
      <c r="H191" s="493"/>
      <c r="I191" s="493"/>
      <c r="L191" s="490" t="s">
        <v>522</v>
      </c>
      <c r="M191" s="493"/>
      <c r="N191" s="493"/>
      <c r="O191" s="493"/>
      <c r="P191" s="493"/>
      <c r="Q191" s="493"/>
      <c r="R191" s="493"/>
    </row>
    <row r="192" spans="3:18">
      <c r="C192" s="492" t="s">
        <v>547</v>
      </c>
      <c r="D192" s="493"/>
      <c r="E192" s="493"/>
      <c r="F192" s="493"/>
      <c r="G192" s="493"/>
      <c r="H192" s="493"/>
      <c r="I192" s="493"/>
      <c r="L192" s="492" t="s">
        <v>547</v>
      </c>
      <c r="M192" s="493"/>
      <c r="N192" s="493"/>
      <c r="O192" s="493"/>
      <c r="P192" s="493"/>
      <c r="Q192" s="493"/>
      <c r="R192" s="493"/>
    </row>
    <row r="193" spans="3:18">
      <c r="C193" s="492" t="s">
        <v>8</v>
      </c>
      <c r="D193" s="493"/>
      <c r="E193" s="493"/>
      <c r="F193" s="493"/>
      <c r="G193" s="493"/>
      <c r="H193" s="493"/>
      <c r="I193" s="493"/>
      <c r="L193" s="492" t="s">
        <v>8</v>
      </c>
      <c r="M193" s="493"/>
      <c r="N193" s="493"/>
      <c r="O193" s="493"/>
      <c r="P193" s="493"/>
      <c r="Q193" s="493"/>
      <c r="R193" s="493"/>
    </row>
    <row r="194" spans="3:18">
      <c r="C194" s="492" t="s">
        <v>28</v>
      </c>
      <c r="D194" s="493"/>
      <c r="E194" s="493"/>
      <c r="F194" s="493"/>
      <c r="G194" s="493"/>
      <c r="H194" s="493"/>
      <c r="I194" s="493"/>
      <c r="L194" s="492" t="s">
        <v>28</v>
      </c>
      <c r="M194" s="493"/>
      <c r="N194" s="493"/>
      <c r="O194" s="493"/>
      <c r="P194" s="493"/>
      <c r="Q194" s="493"/>
      <c r="R194" s="493"/>
    </row>
    <row r="195" spans="3:18">
      <c r="C195" s="490" t="s">
        <v>523</v>
      </c>
      <c r="D195" s="493"/>
      <c r="E195" s="493"/>
      <c r="F195" s="493"/>
      <c r="G195" s="493"/>
      <c r="H195" s="493"/>
      <c r="I195" s="493"/>
      <c r="L195" s="490" t="s">
        <v>523</v>
      </c>
      <c r="M195" s="493"/>
      <c r="N195" s="493"/>
      <c r="O195" s="493"/>
      <c r="P195" s="493"/>
      <c r="Q195" s="493"/>
      <c r="R195" s="493"/>
    </row>
    <row r="196" spans="3:18">
      <c r="C196" s="492" t="s">
        <v>547</v>
      </c>
      <c r="D196" s="493"/>
      <c r="E196" s="493"/>
      <c r="F196" s="493"/>
      <c r="G196" s="493"/>
      <c r="H196" s="493"/>
      <c r="I196" s="493"/>
      <c r="L196" s="492" t="s">
        <v>547</v>
      </c>
      <c r="M196" s="493"/>
      <c r="N196" s="493"/>
      <c r="O196" s="493"/>
      <c r="P196" s="493"/>
      <c r="Q196" s="493"/>
      <c r="R196" s="493"/>
    </row>
    <row r="197" spans="3:18">
      <c r="C197" s="492" t="s">
        <v>8</v>
      </c>
      <c r="D197" s="493"/>
      <c r="E197" s="493"/>
      <c r="F197" s="493"/>
      <c r="G197" s="493"/>
      <c r="H197" s="493"/>
      <c r="I197" s="493"/>
      <c r="L197" s="492" t="s">
        <v>8</v>
      </c>
      <c r="M197" s="493"/>
      <c r="N197" s="493"/>
      <c r="O197" s="493"/>
      <c r="P197" s="493"/>
      <c r="Q197" s="493"/>
      <c r="R197" s="493"/>
    </row>
    <row r="198" spans="3:18">
      <c r="C198" s="492" t="s">
        <v>28</v>
      </c>
      <c r="D198" s="493"/>
      <c r="E198" s="493"/>
      <c r="F198" s="493"/>
      <c r="G198" s="493"/>
      <c r="H198" s="493"/>
      <c r="I198" s="493"/>
      <c r="L198" s="492" t="s">
        <v>28</v>
      </c>
      <c r="M198" s="493"/>
      <c r="N198" s="493"/>
      <c r="O198" s="493"/>
      <c r="P198" s="493"/>
      <c r="Q198" s="493"/>
      <c r="R198" s="493"/>
    </row>
    <row r="199" spans="3:18">
      <c r="C199" s="490" t="s">
        <v>524</v>
      </c>
      <c r="D199" s="493"/>
      <c r="E199" s="493"/>
      <c r="F199" s="493"/>
      <c r="G199" s="493"/>
      <c r="H199" s="493"/>
      <c r="I199" s="493"/>
      <c r="L199" s="490" t="s">
        <v>524</v>
      </c>
      <c r="M199" s="493"/>
      <c r="N199" s="493"/>
      <c r="O199" s="493"/>
      <c r="P199" s="493"/>
      <c r="Q199" s="493"/>
      <c r="R199" s="493"/>
    </row>
    <row r="200" spans="3:18">
      <c r="C200" s="492" t="s">
        <v>547</v>
      </c>
      <c r="D200" s="493"/>
      <c r="E200" s="493"/>
      <c r="F200" s="493"/>
      <c r="G200" s="493"/>
      <c r="H200" s="493"/>
      <c r="I200" s="493"/>
      <c r="L200" s="492" t="s">
        <v>547</v>
      </c>
      <c r="M200" s="493"/>
      <c r="N200" s="493"/>
      <c r="O200" s="493"/>
      <c r="P200" s="493"/>
      <c r="Q200" s="493"/>
      <c r="R200" s="493"/>
    </row>
    <row r="201" spans="3:18">
      <c r="C201" s="492" t="s">
        <v>8</v>
      </c>
      <c r="D201" s="493"/>
      <c r="E201" s="493"/>
      <c r="F201" s="493"/>
      <c r="G201" s="493"/>
      <c r="H201" s="493"/>
      <c r="I201" s="493"/>
      <c r="L201" s="492" t="s">
        <v>8</v>
      </c>
      <c r="M201" s="493"/>
      <c r="N201" s="493"/>
      <c r="O201" s="493"/>
      <c r="P201" s="493"/>
      <c r="Q201" s="493"/>
      <c r="R201" s="493"/>
    </row>
    <row r="202" spans="3:18">
      <c r="C202" s="492" t="s">
        <v>28</v>
      </c>
      <c r="D202" s="493"/>
      <c r="E202" s="493"/>
      <c r="F202" s="493"/>
      <c r="G202" s="493"/>
      <c r="H202" s="493"/>
      <c r="I202" s="493"/>
      <c r="L202" s="492" t="s">
        <v>28</v>
      </c>
      <c r="M202" s="493"/>
      <c r="N202" s="493"/>
      <c r="O202" s="493"/>
      <c r="P202" s="493"/>
      <c r="Q202" s="493"/>
      <c r="R202" s="493"/>
    </row>
    <row r="203" spans="3:18">
      <c r="C203" s="490" t="s">
        <v>526</v>
      </c>
      <c r="D203" s="493"/>
      <c r="E203" s="493"/>
      <c r="F203" s="493"/>
      <c r="G203" s="493"/>
      <c r="H203" s="493"/>
      <c r="I203" s="493"/>
      <c r="L203" s="490" t="s">
        <v>526</v>
      </c>
      <c r="M203" s="493"/>
      <c r="N203" s="493"/>
      <c r="O203" s="493"/>
      <c r="P203" s="493"/>
      <c r="Q203" s="493"/>
      <c r="R203" s="493"/>
    </row>
    <row r="204" spans="3:18">
      <c r="C204" s="492" t="s">
        <v>547</v>
      </c>
      <c r="D204" s="493"/>
      <c r="E204" s="493"/>
      <c r="F204" s="493"/>
      <c r="G204" s="493"/>
      <c r="H204" s="493"/>
      <c r="I204" s="493"/>
      <c r="L204" s="492" t="s">
        <v>547</v>
      </c>
      <c r="M204" s="493"/>
      <c r="N204" s="493"/>
      <c r="O204" s="493"/>
      <c r="P204" s="493"/>
      <c r="Q204" s="493"/>
      <c r="R204" s="493"/>
    </row>
    <row r="205" spans="3:18">
      <c r="C205" s="492" t="s">
        <v>8</v>
      </c>
      <c r="D205" s="493"/>
      <c r="E205" s="493"/>
      <c r="F205" s="493"/>
      <c r="G205" s="493"/>
      <c r="H205" s="493"/>
      <c r="I205" s="493"/>
      <c r="L205" s="492" t="s">
        <v>8</v>
      </c>
      <c r="M205" s="493"/>
      <c r="N205" s="493"/>
      <c r="O205" s="493"/>
      <c r="P205" s="493"/>
      <c r="Q205" s="493"/>
      <c r="R205" s="493"/>
    </row>
    <row r="206" spans="3:18">
      <c r="C206" s="492" t="s">
        <v>28</v>
      </c>
      <c r="D206" s="493"/>
      <c r="E206" s="493"/>
      <c r="F206" s="493"/>
      <c r="G206" s="493"/>
      <c r="H206" s="493"/>
      <c r="I206" s="493"/>
      <c r="L206" s="492" t="s">
        <v>28</v>
      </c>
      <c r="M206" s="493"/>
      <c r="N206" s="493"/>
      <c r="O206" s="493"/>
      <c r="P206" s="493"/>
      <c r="Q206" s="493"/>
      <c r="R206" s="493"/>
    </row>
    <row r="207" spans="3:18">
      <c r="C207" s="490" t="s">
        <v>259</v>
      </c>
      <c r="D207" s="493"/>
      <c r="E207" s="493"/>
      <c r="F207" s="493"/>
      <c r="G207" s="493"/>
      <c r="H207" s="493"/>
      <c r="I207" s="493"/>
      <c r="L207" s="490" t="s">
        <v>259</v>
      </c>
      <c r="M207" s="493"/>
      <c r="N207" s="493"/>
      <c r="O207" s="493"/>
      <c r="P207" s="493"/>
      <c r="Q207" s="493"/>
      <c r="R207" s="493"/>
    </row>
    <row r="208" spans="3:18">
      <c r="C208" s="492" t="s">
        <v>547</v>
      </c>
      <c r="D208" s="493"/>
      <c r="E208" s="493"/>
      <c r="F208" s="493"/>
      <c r="G208" s="493"/>
      <c r="H208" s="493"/>
      <c r="I208" s="493"/>
      <c r="L208" s="492" t="s">
        <v>547</v>
      </c>
      <c r="M208" s="493"/>
      <c r="N208" s="493"/>
      <c r="O208" s="493"/>
      <c r="P208" s="493"/>
      <c r="Q208" s="493"/>
      <c r="R208" s="493"/>
    </row>
    <row r="209" spans="3:18">
      <c r="C209" s="492" t="s">
        <v>8</v>
      </c>
      <c r="D209" s="493"/>
      <c r="E209" s="493"/>
      <c r="F209" s="493"/>
      <c r="G209" s="493"/>
      <c r="H209" s="493"/>
      <c r="I209" s="493"/>
      <c r="L209" s="492" t="s">
        <v>8</v>
      </c>
      <c r="M209" s="493"/>
      <c r="N209" s="493"/>
      <c r="O209" s="493"/>
      <c r="P209" s="493"/>
      <c r="Q209" s="493"/>
      <c r="R209" s="493"/>
    </row>
    <row r="210" spans="3:18">
      <c r="C210" s="492" t="s">
        <v>28</v>
      </c>
      <c r="D210" s="493"/>
      <c r="E210" s="493"/>
      <c r="F210" s="493"/>
      <c r="G210" s="493"/>
      <c r="H210" s="493"/>
      <c r="I210" s="493"/>
      <c r="L210" s="492" t="s">
        <v>28</v>
      </c>
      <c r="M210" s="493"/>
      <c r="N210" s="493"/>
      <c r="O210" s="493"/>
      <c r="P210" s="493"/>
      <c r="Q210" s="493"/>
      <c r="R210" s="493"/>
    </row>
    <row r="211" spans="3:18">
      <c r="C211" s="490" t="s">
        <v>258</v>
      </c>
      <c r="D211" s="493"/>
      <c r="E211" s="493"/>
      <c r="F211" s="493"/>
      <c r="G211" s="493"/>
      <c r="H211" s="493"/>
      <c r="I211" s="493"/>
      <c r="L211" s="490" t="s">
        <v>258</v>
      </c>
      <c r="M211" s="493"/>
      <c r="N211" s="493"/>
      <c r="O211" s="493"/>
      <c r="P211" s="493"/>
      <c r="Q211" s="493"/>
      <c r="R211" s="493"/>
    </row>
    <row r="212" spans="3:18">
      <c r="C212" s="492" t="s">
        <v>547</v>
      </c>
      <c r="D212" s="493"/>
      <c r="E212" s="493"/>
      <c r="F212" s="493"/>
      <c r="G212" s="493"/>
      <c r="H212" s="493"/>
      <c r="I212" s="493"/>
      <c r="L212" s="492" t="s">
        <v>547</v>
      </c>
      <c r="M212" s="493"/>
      <c r="N212" s="493"/>
      <c r="O212" s="493"/>
      <c r="P212" s="493"/>
      <c r="Q212" s="493"/>
      <c r="R212" s="493"/>
    </row>
    <row r="213" spans="3:18">
      <c r="C213" s="492" t="s">
        <v>8</v>
      </c>
      <c r="D213" s="493"/>
      <c r="E213" s="493"/>
      <c r="F213" s="493"/>
      <c r="G213" s="493"/>
      <c r="H213" s="493"/>
      <c r="I213" s="493"/>
      <c r="L213" s="492" t="s">
        <v>8</v>
      </c>
      <c r="M213" s="493"/>
      <c r="N213" s="493"/>
      <c r="O213" s="493"/>
      <c r="P213" s="493"/>
      <c r="Q213" s="493"/>
      <c r="R213" s="493"/>
    </row>
    <row r="214" spans="3:18">
      <c r="C214" s="492" t="s">
        <v>28</v>
      </c>
      <c r="D214" s="493"/>
      <c r="E214" s="493"/>
      <c r="F214" s="493"/>
      <c r="G214" s="493"/>
      <c r="H214" s="493"/>
      <c r="I214" s="493"/>
      <c r="L214" s="492" t="s">
        <v>28</v>
      </c>
      <c r="M214" s="493"/>
      <c r="N214" s="493"/>
      <c r="O214" s="493"/>
      <c r="P214" s="493"/>
      <c r="Q214" s="493"/>
      <c r="R214" s="493"/>
    </row>
    <row r="215" spans="3:18">
      <c r="C215" s="495" t="s">
        <v>214</v>
      </c>
      <c r="D215" s="496"/>
      <c r="E215" s="496"/>
      <c r="F215" s="496"/>
      <c r="G215" s="496"/>
      <c r="H215" s="496"/>
      <c r="I215" s="496"/>
      <c r="L215" s="495" t="s">
        <v>214</v>
      </c>
      <c r="M215" s="496"/>
      <c r="N215" s="496"/>
      <c r="O215" s="496"/>
      <c r="P215" s="496"/>
      <c r="Q215" s="496"/>
      <c r="R215" s="496"/>
    </row>
    <row r="216" spans="3:18">
      <c r="C216" s="492"/>
      <c r="D216" s="497"/>
      <c r="E216" s="497"/>
      <c r="F216" s="497"/>
      <c r="G216" s="497"/>
      <c r="H216" s="497"/>
      <c r="I216" s="497"/>
      <c r="L216" s="492"/>
      <c r="M216" s="497"/>
      <c r="N216" s="497"/>
      <c r="O216" s="497"/>
      <c r="P216" s="497"/>
      <c r="Q216" s="497"/>
      <c r="R216" s="497"/>
    </row>
    <row r="217" spans="3:18">
      <c r="C217" s="498" t="s">
        <v>215</v>
      </c>
      <c r="D217" s="491"/>
      <c r="E217" s="491"/>
      <c r="F217" s="491"/>
      <c r="G217" s="491"/>
      <c r="H217" s="491"/>
      <c r="I217" s="491"/>
      <c r="L217" s="498" t="s">
        <v>215</v>
      </c>
      <c r="M217" s="491"/>
      <c r="N217" s="491"/>
      <c r="O217" s="491"/>
      <c r="P217" s="491"/>
      <c r="Q217" s="491"/>
      <c r="R217" s="491"/>
    </row>
    <row r="218" spans="3:18">
      <c r="C218" s="490" t="s">
        <v>518</v>
      </c>
      <c r="D218" s="491"/>
      <c r="E218" s="491"/>
      <c r="F218" s="491"/>
      <c r="G218" s="491"/>
      <c r="H218" s="491"/>
      <c r="I218" s="491"/>
      <c r="L218" s="490" t="s">
        <v>518</v>
      </c>
      <c r="M218" s="491"/>
      <c r="N218" s="491"/>
      <c r="O218" s="491"/>
      <c r="P218" s="491"/>
      <c r="Q218" s="491"/>
      <c r="R218" s="491"/>
    </row>
    <row r="219" spans="3:18">
      <c r="C219" s="492" t="s">
        <v>547</v>
      </c>
      <c r="D219" s="491"/>
      <c r="E219" s="491"/>
      <c r="F219" s="491"/>
      <c r="G219" s="491"/>
      <c r="H219" s="491"/>
      <c r="I219" s="491"/>
      <c r="L219" s="492" t="s">
        <v>547</v>
      </c>
      <c r="M219" s="491"/>
      <c r="N219" s="491"/>
      <c r="O219" s="491"/>
      <c r="P219" s="491"/>
      <c r="Q219" s="491"/>
      <c r="R219" s="491"/>
    </row>
    <row r="220" spans="3:18">
      <c r="C220" s="492" t="s">
        <v>8</v>
      </c>
      <c r="D220" s="491"/>
      <c r="E220" s="491"/>
      <c r="F220" s="491"/>
      <c r="G220" s="491"/>
      <c r="H220" s="491"/>
      <c r="I220" s="491"/>
      <c r="L220" s="492" t="s">
        <v>8</v>
      </c>
      <c r="M220" s="491"/>
      <c r="N220" s="491"/>
      <c r="O220" s="491"/>
      <c r="P220" s="491"/>
      <c r="Q220" s="491"/>
      <c r="R220" s="491"/>
    </row>
    <row r="221" spans="3:18">
      <c r="C221" s="492" t="s">
        <v>28</v>
      </c>
      <c r="D221" s="491"/>
      <c r="E221" s="491"/>
      <c r="F221" s="491"/>
      <c r="G221" s="491"/>
      <c r="H221" s="491"/>
      <c r="I221" s="491"/>
      <c r="L221" s="492" t="s">
        <v>28</v>
      </c>
      <c r="M221" s="491"/>
      <c r="N221" s="491"/>
      <c r="O221" s="491"/>
      <c r="P221" s="491"/>
      <c r="Q221" s="491"/>
      <c r="R221" s="491"/>
    </row>
    <row r="222" spans="3:18">
      <c r="C222" s="490" t="s">
        <v>519</v>
      </c>
      <c r="D222" s="493"/>
      <c r="E222" s="493"/>
      <c r="F222" s="493"/>
      <c r="G222" s="493"/>
      <c r="H222" s="493"/>
      <c r="I222" s="493"/>
      <c r="L222" s="490" t="s">
        <v>519</v>
      </c>
      <c r="M222" s="493"/>
      <c r="N222" s="493"/>
      <c r="O222" s="493"/>
      <c r="P222" s="493"/>
      <c r="Q222" s="493"/>
      <c r="R222" s="493"/>
    </row>
    <row r="223" spans="3:18">
      <c r="C223" s="492" t="s">
        <v>547</v>
      </c>
      <c r="D223" s="493"/>
      <c r="E223" s="493"/>
      <c r="F223" s="493"/>
      <c r="G223" s="493"/>
      <c r="H223" s="493"/>
      <c r="I223" s="493"/>
      <c r="L223" s="492" t="s">
        <v>547</v>
      </c>
      <c r="M223" s="493"/>
      <c r="N223" s="493"/>
      <c r="O223" s="493"/>
      <c r="P223" s="493"/>
      <c r="Q223" s="493"/>
      <c r="R223" s="493"/>
    </row>
    <row r="224" spans="3:18">
      <c r="C224" s="492" t="s">
        <v>8</v>
      </c>
      <c r="D224" s="493"/>
      <c r="E224" s="493"/>
      <c r="F224" s="493"/>
      <c r="G224" s="493"/>
      <c r="H224" s="493"/>
      <c r="I224" s="493"/>
      <c r="L224" s="492" t="s">
        <v>8</v>
      </c>
      <c r="M224" s="493"/>
      <c r="N224" s="493"/>
      <c r="O224" s="493"/>
      <c r="P224" s="493"/>
      <c r="Q224" s="493"/>
      <c r="R224" s="493"/>
    </row>
    <row r="225" spans="3:18">
      <c r="C225" s="492" t="s">
        <v>28</v>
      </c>
      <c r="D225" s="493"/>
      <c r="E225" s="493"/>
      <c r="F225" s="493"/>
      <c r="G225" s="493"/>
      <c r="H225" s="493"/>
      <c r="I225" s="493"/>
      <c r="L225" s="492" t="s">
        <v>28</v>
      </c>
      <c r="M225" s="493"/>
      <c r="N225" s="493"/>
      <c r="O225" s="493"/>
      <c r="P225" s="493"/>
      <c r="Q225" s="493"/>
      <c r="R225" s="493"/>
    </row>
    <row r="226" spans="3:18">
      <c r="C226" s="494" t="s">
        <v>520</v>
      </c>
      <c r="D226" s="493"/>
      <c r="E226" s="493"/>
      <c r="F226" s="493"/>
      <c r="G226" s="493"/>
      <c r="H226" s="493"/>
      <c r="I226" s="493"/>
      <c r="L226" s="494" t="s">
        <v>520</v>
      </c>
      <c r="M226" s="493"/>
      <c r="N226" s="493"/>
      <c r="O226" s="493"/>
      <c r="P226" s="493"/>
      <c r="Q226" s="493"/>
      <c r="R226" s="493"/>
    </row>
    <row r="227" spans="3:18">
      <c r="C227" s="492" t="s">
        <v>547</v>
      </c>
      <c r="D227" s="493"/>
      <c r="E227" s="493"/>
      <c r="F227" s="493"/>
      <c r="G227" s="493"/>
      <c r="H227" s="493"/>
      <c r="I227" s="493"/>
      <c r="L227" s="492" t="s">
        <v>547</v>
      </c>
      <c r="M227" s="493"/>
      <c r="N227" s="493"/>
      <c r="O227" s="493"/>
      <c r="P227" s="493"/>
      <c r="Q227" s="493"/>
      <c r="R227" s="493"/>
    </row>
    <row r="228" spans="3:18">
      <c r="C228" s="492" t="s">
        <v>8</v>
      </c>
      <c r="D228" s="493"/>
      <c r="E228" s="493"/>
      <c r="F228" s="493"/>
      <c r="G228" s="493"/>
      <c r="H228" s="493"/>
      <c r="I228" s="493"/>
      <c r="L228" s="492" t="s">
        <v>8</v>
      </c>
      <c r="M228" s="493"/>
      <c r="N228" s="493"/>
      <c r="O228" s="493"/>
      <c r="P228" s="493"/>
      <c r="Q228" s="493"/>
      <c r="R228" s="493"/>
    </row>
    <row r="229" spans="3:18">
      <c r="C229" s="492" t="s">
        <v>28</v>
      </c>
      <c r="D229" s="493"/>
      <c r="E229" s="493"/>
      <c r="F229" s="493"/>
      <c r="G229" s="493"/>
      <c r="H229" s="493"/>
      <c r="I229" s="493"/>
      <c r="L229" s="492" t="s">
        <v>28</v>
      </c>
      <c r="M229" s="493"/>
      <c r="N229" s="493"/>
      <c r="O229" s="493"/>
      <c r="P229" s="493"/>
      <c r="Q229" s="493"/>
      <c r="R229" s="493"/>
    </row>
    <row r="230" spans="3:18">
      <c r="C230" s="490" t="s">
        <v>521</v>
      </c>
      <c r="D230" s="493"/>
      <c r="E230" s="493"/>
      <c r="F230" s="493"/>
      <c r="G230" s="493"/>
      <c r="H230" s="493"/>
      <c r="I230" s="493"/>
      <c r="L230" s="490" t="s">
        <v>521</v>
      </c>
      <c r="M230" s="493"/>
      <c r="N230" s="493"/>
      <c r="O230" s="493"/>
      <c r="P230" s="493"/>
      <c r="Q230" s="493"/>
      <c r="R230" s="493"/>
    </row>
    <row r="231" spans="3:18">
      <c r="C231" s="492" t="s">
        <v>547</v>
      </c>
      <c r="D231" s="493"/>
      <c r="E231" s="493"/>
      <c r="F231" s="493"/>
      <c r="G231" s="493"/>
      <c r="H231" s="493"/>
      <c r="I231" s="493"/>
      <c r="L231" s="492" t="s">
        <v>547</v>
      </c>
      <c r="M231" s="493"/>
      <c r="N231" s="493"/>
      <c r="O231" s="493"/>
      <c r="P231" s="493"/>
      <c r="Q231" s="493"/>
      <c r="R231" s="493"/>
    </row>
    <row r="232" spans="3:18">
      <c r="C232" s="492" t="s">
        <v>8</v>
      </c>
      <c r="D232" s="493"/>
      <c r="E232" s="493"/>
      <c r="F232" s="493"/>
      <c r="G232" s="493"/>
      <c r="H232" s="493"/>
      <c r="I232" s="493"/>
      <c r="L232" s="492" t="s">
        <v>8</v>
      </c>
      <c r="M232" s="493"/>
      <c r="N232" s="493"/>
      <c r="O232" s="493"/>
      <c r="P232" s="493"/>
      <c r="Q232" s="493"/>
      <c r="R232" s="493"/>
    </row>
    <row r="233" spans="3:18">
      <c r="C233" s="492" t="s">
        <v>28</v>
      </c>
      <c r="D233" s="493"/>
      <c r="E233" s="493"/>
      <c r="F233" s="493"/>
      <c r="G233" s="493"/>
      <c r="H233" s="493"/>
      <c r="I233" s="493"/>
      <c r="L233" s="492" t="s">
        <v>28</v>
      </c>
      <c r="M233" s="493"/>
      <c r="N233" s="493"/>
      <c r="O233" s="493"/>
      <c r="P233" s="493"/>
      <c r="Q233" s="493"/>
      <c r="R233" s="493"/>
    </row>
    <row r="234" spans="3:18">
      <c r="C234" s="490" t="s">
        <v>522</v>
      </c>
      <c r="D234" s="493"/>
      <c r="E234" s="493"/>
      <c r="F234" s="493"/>
      <c r="G234" s="493"/>
      <c r="H234" s="493"/>
      <c r="I234" s="493"/>
      <c r="L234" s="490" t="s">
        <v>522</v>
      </c>
      <c r="M234" s="493"/>
      <c r="N234" s="493"/>
      <c r="O234" s="493"/>
      <c r="P234" s="493"/>
      <c r="Q234" s="493"/>
      <c r="R234" s="493"/>
    </row>
    <row r="235" spans="3:18">
      <c r="C235" s="492" t="s">
        <v>547</v>
      </c>
      <c r="D235" s="493"/>
      <c r="E235" s="493"/>
      <c r="F235" s="493"/>
      <c r="G235" s="493"/>
      <c r="H235" s="493"/>
      <c r="I235" s="493"/>
      <c r="L235" s="492" t="s">
        <v>547</v>
      </c>
      <c r="M235" s="493"/>
      <c r="N235" s="493"/>
      <c r="O235" s="493"/>
      <c r="P235" s="493"/>
      <c r="Q235" s="493"/>
      <c r="R235" s="493"/>
    </row>
    <row r="236" spans="3:18">
      <c r="C236" s="492" t="s">
        <v>8</v>
      </c>
      <c r="D236" s="493"/>
      <c r="E236" s="493"/>
      <c r="F236" s="493"/>
      <c r="G236" s="493"/>
      <c r="H236" s="493"/>
      <c r="I236" s="493"/>
      <c r="L236" s="492" t="s">
        <v>8</v>
      </c>
      <c r="M236" s="493"/>
      <c r="N236" s="493"/>
      <c r="O236" s="493"/>
      <c r="P236" s="493"/>
      <c r="Q236" s="493"/>
      <c r="R236" s="493"/>
    </row>
    <row r="237" spans="3:18">
      <c r="C237" s="492" t="s">
        <v>28</v>
      </c>
      <c r="D237" s="493"/>
      <c r="E237" s="493"/>
      <c r="F237" s="493"/>
      <c r="G237" s="493"/>
      <c r="H237" s="493"/>
      <c r="I237" s="493"/>
      <c r="L237" s="492" t="s">
        <v>28</v>
      </c>
      <c r="M237" s="493"/>
      <c r="N237" s="493"/>
      <c r="O237" s="493"/>
      <c r="P237" s="493"/>
      <c r="Q237" s="493"/>
      <c r="R237" s="493"/>
    </row>
    <row r="238" spans="3:18">
      <c r="C238" s="490" t="s">
        <v>523</v>
      </c>
      <c r="D238" s="493"/>
      <c r="E238" s="493"/>
      <c r="F238" s="493"/>
      <c r="G238" s="493"/>
      <c r="H238" s="493"/>
      <c r="I238" s="493"/>
      <c r="L238" s="490" t="s">
        <v>523</v>
      </c>
      <c r="M238" s="493"/>
      <c r="N238" s="493"/>
      <c r="O238" s="493"/>
      <c r="P238" s="493"/>
      <c r="Q238" s="493"/>
      <c r="R238" s="493"/>
    </row>
    <row r="239" spans="3:18">
      <c r="C239" s="492" t="s">
        <v>547</v>
      </c>
      <c r="D239" s="493"/>
      <c r="E239" s="493"/>
      <c r="F239" s="493"/>
      <c r="G239" s="493"/>
      <c r="H239" s="493"/>
      <c r="I239" s="493"/>
      <c r="L239" s="492" t="s">
        <v>547</v>
      </c>
      <c r="M239" s="493"/>
      <c r="N239" s="493"/>
      <c r="O239" s="493"/>
      <c r="P239" s="493"/>
      <c r="Q239" s="493"/>
      <c r="R239" s="493"/>
    </row>
    <row r="240" spans="3:18">
      <c r="C240" s="492" t="s">
        <v>8</v>
      </c>
      <c r="D240" s="493"/>
      <c r="E240" s="493"/>
      <c r="F240" s="493"/>
      <c r="G240" s="493"/>
      <c r="H240" s="493"/>
      <c r="I240" s="493"/>
      <c r="L240" s="492" t="s">
        <v>8</v>
      </c>
      <c r="M240" s="493"/>
      <c r="N240" s="493"/>
      <c r="O240" s="493"/>
      <c r="P240" s="493"/>
      <c r="Q240" s="493"/>
      <c r="R240" s="493"/>
    </row>
    <row r="241" spans="3:18">
      <c r="C241" s="492" t="s">
        <v>28</v>
      </c>
      <c r="D241" s="493"/>
      <c r="E241" s="493"/>
      <c r="F241" s="493"/>
      <c r="G241" s="493"/>
      <c r="H241" s="493"/>
      <c r="I241" s="493"/>
      <c r="L241" s="492" t="s">
        <v>28</v>
      </c>
      <c r="M241" s="493"/>
      <c r="N241" s="493"/>
      <c r="O241" s="493"/>
      <c r="P241" s="493"/>
      <c r="Q241" s="493"/>
      <c r="R241" s="493"/>
    </row>
    <row r="242" spans="3:18">
      <c r="C242" s="490" t="s">
        <v>524</v>
      </c>
      <c r="D242" s="493"/>
      <c r="E242" s="493"/>
      <c r="F242" s="493"/>
      <c r="G242" s="493"/>
      <c r="H242" s="493"/>
      <c r="I242" s="493"/>
      <c r="L242" s="490" t="s">
        <v>524</v>
      </c>
      <c r="M242" s="493"/>
      <c r="N242" s="493"/>
      <c r="O242" s="493"/>
      <c r="P242" s="493"/>
      <c r="Q242" s="493"/>
      <c r="R242" s="493"/>
    </row>
    <row r="243" spans="3:18">
      <c r="C243" s="492" t="s">
        <v>547</v>
      </c>
      <c r="D243" s="493"/>
      <c r="E243" s="493"/>
      <c r="F243" s="493"/>
      <c r="G243" s="493"/>
      <c r="H243" s="493"/>
      <c r="I243" s="493"/>
      <c r="L243" s="492" t="s">
        <v>547</v>
      </c>
      <c r="M243" s="493"/>
      <c r="N243" s="493"/>
      <c r="O243" s="493"/>
      <c r="P243" s="493"/>
      <c r="Q243" s="493"/>
      <c r="R243" s="493"/>
    </row>
    <row r="244" spans="3:18">
      <c r="C244" s="492" t="s">
        <v>8</v>
      </c>
      <c r="D244" s="493"/>
      <c r="E244" s="493"/>
      <c r="F244" s="493"/>
      <c r="G244" s="493"/>
      <c r="H244" s="493"/>
      <c r="I244" s="493"/>
      <c r="L244" s="492" t="s">
        <v>8</v>
      </c>
      <c r="M244" s="493"/>
      <c r="N244" s="493"/>
      <c r="O244" s="493"/>
      <c r="P244" s="493"/>
      <c r="Q244" s="493"/>
      <c r="R244" s="493"/>
    </row>
    <row r="245" spans="3:18">
      <c r="C245" s="492" t="s">
        <v>28</v>
      </c>
      <c r="D245" s="493"/>
      <c r="E245" s="493"/>
      <c r="F245" s="493"/>
      <c r="G245" s="493"/>
      <c r="H245" s="493"/>
      <c r="I245" s="493"/>
      <c r="L245" s="492" t="s">
        <v>28</v>
      </c>
      <c r="M245" s="493"/>
      <c r="N245" s="493"/>
      <c r="O245" s="493"/>
      <c r="P245" s="493"/>
      <c r="Q245" s="493"/>
      <c r="R245" s="493"/>
    </row>
    <row r="246" spans="3:18">
      <c r="C246" s="490" t="s">
        <v>526</v>
      </c>
      <c r="D246" s="493"/>
      <c r="E246" s="493"/>
      <c r="F246" s="493"/>
      <c r="G246" s="493"/>
      <c r="H246" s="493"/>
      <c r="I246" s="493"/>
      <c r="L246" s="490" t="s">
        <v>526</v>
      </c>
      <c r="M246" s="493"/>
      <c r="N246" s="493"/>
      <c r="O246" s="493"/>
      <c r="P246" s="493"/>
      <c r="Q246" s="493"/>
      <c r="R246" s="493"/>
    </row>
    <row r="247" spans="3:18">
      <c r="C247" s="492" t="s">
        <v>547</v>
      </c>
      <c r="D247" s="493"/>
      <c r="E247" s="493"/>
      <c r="F247" s="493"/>
      <c r="G247" s="493"/>
      <c r="H247" s="493"/>
      <c r="I247" s="493"/>
      <c r="L247" s="492" t="s">
        <v>547</v>
      </c>
      <c r="M247" s="493"/>
      <c r="N247" s="493"/>
      <c r="O247" s="493"/>
      <c r="P247" s="493"/>
      <c r="Q247" s="493"/>
      <c r="R247" s="493"/>
    </row>
    <row r="248" spans="3:18">
      <c r="C248" s="492" t="s">
        <v>8</v>
      </c>
      <c r="D248" s="493"/>
      <c r="E248" s="493"/>
      <c r="F248" s="493"/>
      <c r="G248" s="493"/>
      <c r="H248" s="493"/>
      <c r="I248" s="493"/>
      <c r="L248" s="492" t="s">
        <v>8</v>
      </c>
      <c r="M248" s="493"/>
      <c r="N248" s="493"/>
      <c r="O248" s="493"/>
      <c r="P248" s="493"/>
      <c r="Q248" s="493"/>
      <c r="R248" s="493"/>
    </row>
    <row r="249" spans="3:18">
      <c r="C249" s="492" t="s">
        <v>28</v>
      </c>
      <c r="D249" s="493"/>
      <c r="E249" s="493"/>
      <c r="F249" s="493"/>
      <c r="G249" s="493"/>
      <c r="H249" s="493"/>
      <c r="I249" s="493"/>
      <c r="L249" s="492" t="s">
        <v>28</v>
      </c>
      <c r="M249" s="493"/>
      <c r="N249" s="493"/>
      <c r="O249" s="493"/>
      <c r="P249" s="493"/>
      <c r="Q249" s="493"/>
      <c r="R249" s="493"/>
    </row>
    <row r="250" spans="3:18">
      <c r="C250" s="490" t="s">
        <v>259</v>
      </c>
      <c r="D250" s="493"/>
      <c r="E250" s="493"/>
      <c r="F250" s="493"/>
      <c r="G250" s="493"/>
      <c r="H250" s="493"/>
      <c r="I250" s="493"/>
      <c r="L250" s="490" t="s">
        <v>259</v>
      </c>
      <c r="M250" s="493"/>
      <c r="N250" s="493"/>
      <c r="O250" s="493"/>
      <c r="P250" s="493"/>
      <c r="Q250" s="493"/>
      <c r="R250" s="493"/>
    </row>
    <row r="251" spans="3:18">
      <c r="C251" s="492" t="s">
        <v>547</v>
      </c>
      <c r="D251" s="493"/>
      <c r="E251" s="493"/>
      <c r="F251" s="493"/>
      <c r="G251" s="493"/>
      <c r="H251" s="493"/>
      <c r="I251" s="493"/>
      <c r="L251" s="492" t="s">
        <v>547</v>
      </c>
      <c r="M251" s="493"/>
      <c r="N251" s="493"/>
      <c r="O251" s="493"/>
      <c r="P251" s="493"/>
      <c r="Q251" s="493"/>
      <c r="R251" s="493"/>
    </row>
    <row r="252" spans="3:18">
      <c r="C252" s="492" t="s">
        <v>8</v>
      </c>
      <c r="D252" s="493"/>
      <c r="E252" s="493"/>
      <c r="F252" s="493"/>
      <c r="G252" s="493"/>
      <c r="H252" s="493"/>
      <c r="I252" s="493"/>
      <c r="L252" s="492" t="s">
        <v>8</v>
      </c>
      <c r="M252" s="493"/>
      <c r="N252" s="493"/>
      <c r="O252" s="493"/>
      <c r="P252" s="493"/>
      <c r="Q252" s="493"/>
      <c r="R252" s="493"/>
    </row>
    <row r="253" spans="3:18">
      <c r="C253" s="492" t="s">
        <v>28</v>
      </c>
      <c r="D253" s="493"/>
      <c r="E253" s="493"/>
      <c r="F253" s="493"/>
      <c r="G253" s="493"/>
      <c r="H253" s="493"/>
      <c r="I253" s="493"/>
      <c r="L253" s="492" t="s">
        <v>28</v>
      </c>
      <c r="M253" s="493"/>
      <c r="N253" s="493"/>
      <c r="O253" s="493"/>
      <c r="P253" s="493"/>
      <c r="Q253" s="493"/>
      <c r="R253" s="493"/>
    </row>
    <row r="254" spans="3:18">
      <c r="C254" s="490" t="s">
        <v>258</v>
      </c>
      <c r="D254" s="493"/>
      <c r="E254" s="493"/>
      <c r="F254" s="493"/>
      <c r="G254" s="493"/>
      <c r="H254" s="493"/>
      <c r="I254" s="493"/>
      <c r="L254" s="490" t="s">
        <v>258</v>
      </c>
      <c r="M254" s="493"/>
      <c r="N254" s="493"/>
      <c r="O254" s="493"/>
      <c r="P254" s="493"/>
      <c r="Q254" s="493"/>
      <c r="R254" s="493"/>
    </row>
    <row r="255" spans="3:18">
      <c r="C255" s="492" t="s">
        <v>547</v>
      </c>
      <c r="D255" s="493"/>
      <c r="E255" s="493"/>
      <c r="F255" s="493"/>
      <c r="G255" s="493"/>
      <c r="H255" s="493"/>
      <c r="I255" s="493"/>
      <c r="L255" s="492" t="s">
        <v>547</v>
      </c>
      <c r="M255" s="493"/>
      <c r="N255" s="493"/>
      <c r="O255" s="493"/>
      <c r="P255" s="493"/>
      <c r="Q255" s="493"/>
      <c r="R255" s="493"/>
    </row>
    <row r="256" spans="3:18">
      <c r="C256" s="492" t="s">
        <v>8</v>
      </c>
      <c r="D256" s="493"/>
      <c r="E256" s="493"/>
      <c r="F256" s="493"/>
      <c r="G256" s="493"/>
      <c r="H256" s="493"/>
      <c r="I256" s="493"/>
      <c r="L256" s="492" t="s">
        <v>8</v>
      </c>
      <c r="M256" s="493"/>
      <c r="N256" s="493"/>
      <c r="O256" s="493"/>
      <c r="P256" s="493"/>
      <c r="Q256" s="493"/>
      <c r="R256" s="493"/>
    </row>
    <row r="257" spans="3:18">
      <c r="C257" s="492" t="s">
        <v>28</v>
      </c>
      <c r="D257" s="493"/>
      <c r="E257" s="493"/>
      <c r="F257" s="493"/>
      <c r="G257" s="493"/>
      <c r="H257" s="493"/>
      <c r="I257" s="493"/>
      <c r="L257" s="492" t="s">
        <v>28</v>
      </c>
      <c r="M257" s="493"/>
      <c r="N257" s="493"/>
      <c r="O257" s="493"/>
      <c r="P257" s="493"/>
      <c r="Q257" s="493"/>
      <c r="R257" s="493"/>
    </row>
    <row r="258" spans="3:18">
      <c r="C258" s="495" t="s">
        <v>216</v>
      </c>
      <c r="D258" s="496"/>
      <c r="E258" s="496"/>
      <c r="F258" s="496"/>
      <c r="G258" s="496"/>
      <c r="H258" s="496"/>
      <c r="I258" s="496"/>
      <c r="L258" s="495" t="s">
        <v>216</v>
      </c>
      <c r="M258" s="496"/>
      <c r="N258" s="496"/>
      <c r="O258" s="496"/>
      <c r="P258" s="496"/>
      <c r="Q258" s="496"/>
      <c r="R258" s="496"/>
    </row>
    <row r="259" spans="3:18">
      <c r="C259" s="495" t="s">
        <v>217</v>
      </c>
      <c r="D259" s="496"/>
      <c r="E259" s="496"/>
      <c r="F259" s="496"/>
      <c r="G259" s="496"/>
      <c r="H259" s="496"/>
      <c r="I259" s="496"/>
      <c r="L259" s="495" t="s">
        <v>217</v>
      </c>
      <c r="M259" s="496"/>
      <c r="N259" s="496"/>
      <c r="O259" s="496"/>
      <c r="P259" s="496"/>
      <c r="Q259" s="496"/>
      <c r="R259" s="496"/>
    </row>
    <row r="260" spans="3:18">
      <c r="C260" s="11"/>
      <c r="D260" s="424"/>
      <c r="E260" s="424"/>
      <c r="F260" s="424"/>
      <c r="G260" s="424"/>
      <c r="H260" s="424"/>
      <c r="I260" s="424"/>
      <c r="L260" s="11"/>
      <c r="M260" s="424"/>
      <c r="N260" s="424"/>
      <c r="O260" s="424"/>
      <c r="P260" s="424"/>
      <c r="Q260" s="424"/>
      <c r="R260" s="424"/>
    </row>
    <row r="261" spans="3:18">
      <c r="C261" s="499" t="s">
        <v>213</v>
      </c>
      <c r="D261" s="489"/>
      <c r="E261" s="489"/>
      <c r="F261" s="489"/>
      <c r="G261" s="489"/>
      <c r="H261" s="489"/>
      <c r="I261" s="489"/>
      <c r="L261" s="499" t="s">
        <v>213</v>
      </c>
      <c r="M261" s="489"/>
      <c r="N261" s="489"/>
      <c r="O261" s="489"/>
      <c r="P261" s="489"/>
      <c r="Q261" s="489"/>
      <c r="R261" s="489"/>
    </row>
    <row r="262" spans="3:18">
      <c r="C262" s="500" t="s">
        <v>547</v>
      </c>
      <c r="D262" s="501"/>
      <c r="E262" s="501"/>
      <c r="F262" s="501"/>
      <c r="G262" s="501"/>
      <c r="H262" s="501"/>
      <c r="I262" s="501"/>
      <c r="L262" s="500" t="s">
        <v>547</v>
      </c>
      <c r="M262" s="501"/>
      <c r="N262" s="501"/>
      <c r="O262" s="501"/>
      <c r="P262" s="501"/>
      <c r="Q262" s="501"/>
      <c r="R262" s="501"/>
    </row>
    <row r="263" spans="3:18">
      <c r="C263" s="500" t="s">
        <v>8</v>
      </c>
      <c r="D263" s="501"/>
      <c r="E263" s="501"/>
      <c r="F263" s="501"/>
      <c r="G263" s="501"/>
      <c r="H263" s="501"/>
      <c r="I263" s="501"/>
      <c r="L263" s="500" t="s">
        <v>8</v>
      </c>
      <c r="M263" s="501"/>
      <c r="N263" s="501"/>
      <c r="O263" s="501"/>
      <c r="P263" s="501"/>
      <c r="Q263" s="501"/>
      <c r="R263" s="501"/>
    </row>
    <row r="264" spans="3:18">
      <c r="C264" s="500" t="s">
        <v>28</v>
      </c>
      <c r="D264" s="501"/>
      <c r="E264" s="501"/>
      <c r="F264" s="501"/>
      <c r="G264" s="501"/>
      <c r="H264" s="501"/>
      <c r="I264" s="501"/>
      <c r="L264" s="500" t="s">
        <v>28</v>
      </c>
      <c r="M264" s="501"/>
      <c r="N264" s="501"/>
      <c r="O264" s="501"/>
      <c r="P264" s="501"/>
      <c r="Q264" s="501"/>
      <c r="R264" s="501"/>
    </row>
    <row r="265" spans="3:18">
      <c r="C265" s="502" t="s">
        <v>215</v>
      </c>
      <c r="D265" s="491"/>
      <c r="E265" s="491"/>
      <c r="F265" s="491"/>
      <c r="G265" s="491"/>
      <c r="H265" s="491"/>
      <c r="I265" s="491"/>
      <c r="L265" s="502" t="s">
        <v>215</v>
      </c>
      <c r="M265" s="491"/>
      <c r="N265" s="491"/>
      <c r="O265" s="491"/>
      <c r="P265" s="491"/>
      <c r="Q265" s="491"/>
      <c r="R265" s="491"/>
    </row>
    <row r="266" spans="3:18">
      <c r="C266" s="500" t="s">
        <v>547</v>
      </c>
      <c r="D266" s="501"/>
      <c r="E266" s="501"/>
      <c r="F266" s="501"/>
      <c r="G266" s="501"/>
      <c r="H266" s="501"/>
      <c r="I266" s="501"/>
      <c r="L266" s="500" t="s">
        <v>547</v>
      </c>
      <c r="M266" s="501"/>
      <c r="N266" s="501"/>
      <c r="O266" s="501"/>
      <c r="P266" s="501"/>
      <c r="Q266" s="501"/>
      <c r="R266" s="501"/>
    </row>
    <row r="267" spans="3:18">
      <c r="C267" s="500" t="s">
        <v>8</v>
      </c>
      <c r="D267" s="501"/>
      <c r="E267" s="501"/>
      <c r="F267" s="501"/>
      <c r="G267" s="501"/>
      <c r="H267" s="501"/>
      <c r="I267" s="501"/>
      <c r="L267" s="500" t="s">
        <v>8</v>
      </c>
      <c r="M267" s="501"/>
      <c r="N267" s="501"/>
      <c r="O267" s="501"/>
      <c r="P267" s="501"/>
      <c r="Q267" s="501"/>
      <c r="R267" s="501"/>
    </row>
    <row r="268" spans="3:18">
      <c r="C268" s="503" t="s">
        <v>28</v>
      </c>
      <c r="D268" s="504"/>
      <c r="E268" s="504"/>
      <c r="F268" s="504"/>
      <c r="G268" s="504"/>
      <c r="H268" s="504"/>
      <c r="I268" s="504"/>
      <c r="L268" s="503" t="s">
        <v>28</v>
      </c>
      <c r="M268" s="504"/>
      <c r="N268" s="504"/>
      <c r="O268" s="504"/>
      <c r="P268" s="504"/>
      <c r="Q268" s="504"/>
      <c r="R268" s="504"/>
    </row>
    <row r="270" spans="3:18">
      <c r="C270" s="11" t="s">
        <v>592</v>
      </c>
      <c r="D270" s="424"/>
      <c r="E270" s="424"/>
      <c r="F270" s="424"/>
      <c r="G270" s="424"/>
      <c r="H270" s="424"/>
    </row>
    <row r="271" spans="3:18">
      <c r="C271" s="11" t="s">
        <v>593</v>
      </c>
      <c r="D271" s="424"/>
      <c r="E271" s="424"/>
      <c r="F271" s="424"/>
      <c r="G271" s="424"/>
      <c r="H271" s="424"/>
    </row>
    <row r="272" spans="3:18">
      <c r="C272" s="11" t="s">
        <v>527</v>
      </c>
      <c r="D272" s="424"/>
      <c r="E272" s="425"/>
      <c r="F272" s="424"/>
      <c r="G272" s="424"/>
      <c r="H272" s="424"/>
    </row>
    <row r="273" spans="3:9">
      <c r="C273" s="11" t="s">
        <v>528</v>
      </c>
      <c r="D273" s="424"/>
      <c r="E273" s="425"/>
      <c r="F273" s="424"/>
      <c r="G273" s="424"/>
      <c r="H273" s="424"/>
    </row>
    <row r="276" spans="3:9">
      <c r="C276" s="11"/>
      <c r="D276" s="424"/>
      <c r="E276" s="424"/>
      <c r="F276" s="424"/>
      <c r="G276" s="424"/>
      <c r="H276" s="424"/>
      <c r="I276" s="486" t="s">
        <v>548</v>
      </c>
    </row>
    <row r="277" spans="3:9" ht="26">
      <c r="C277" s="506" t="s">
        <v>512</v>
      </c>
      <c r="D277" s="507" t="s">
        <v>17</v>
      </c>
      <c r="E277" s="507" t="s">
        <v>34</v>
      </c>
      <c r="F277" s="507" t="s">
        <v>35</v>
      </c>
      <c r="G277" s="507" t="s">
        <v>211</v>
      </c>
      <c r="H277" s="507" t="s">
        <v>212</v>
      </c>
      <c r="I277" s="507" t="s">
        <v>18</v>
      </c>
    </row>
    <row r="278" spans="3:9">
      <c r="C278" s="508" t="s">
        <v>513</v>
      </c>
      <c r="D278" s="509"/>
      <c r="E278" s="509"/>
      <c r="F278" s="509"/>
      <c r="G278" s="510"/>
      <c r="H278" s="509"/>
      <c r="I278" s="510"/>
    </row>
    <row r="279" spans="3:9">
      <c r="C279" s="492" t="s">
        <v>547</v>
      </c>
      <c r="D279" s="493"/>
      <c r="E279" s="493"/>
      <c r="F279" s="493"/>
      <c r="G279" s="493"/>
      <c r="H279" s="493"/>
      <c r="I279" s="493"/>
    </row>
    <row r="280" spans="3:9">
      <c r="C280" s="492" t="s">
        <v>8</v>
      </c>
      <c r="D280" s="493"/>
      <c r="E280" s="493"/>
      <c r="F280" s="493"/>
      <c r="G280" s="493"/>
      <c r="H280" s="493"/>
      <c r="I280" s="493"/>
    </row>
    <row r="281" spans="3:9">
      <c r="C281" s="511" t="s">
        <v>28</v>
      </c>
      <c r="D281" s="512"/>
      <c r="E281" s="512"/>
      <c r="F281" s="512"/>
      <c r="G281" s="512"/>
      <c r="H281" s="512"/>
      <c r="I281" s="512"/>
    </row>
    <row r="282" spans="3:9">
      <c r="C282" s="508" t="s">
        <v>514</v>
      </c>
      <c r="D282" s="509"/>
      <c r="E282" s="509"/>
      <c r="F282" s="509"/>
      <c r="G282" s="510"/>
      <c r="H282" s="509"/>
      <c r="I282" s="510"/>
    </row>
    <row r="283" spans="3:9">
      <c r="C283" s="492" t="s">
        <v>547</v>
      </c>
      <c r="D283" s="493"/>
      <c r="E283" s="493"/>
      <c r="F283" s="493"/>
      <c r="G283" s="493"/>
      <c r="H283" s="493"/>
      <c r="I283" s="493"/>
    </row>
    <row r="284" spans="3:9">
      <c r="C284" s="492" t="s">
        <v>8</v>
      </c>
      <c r="D284" s="493"/>
      <c r="E284" s="493"/>
      <c r="F284" s="493"/>
      <c r="G284" s="493"/>
      <c r="H284" s="493"/>
      <c r="I284" s="493"/>
    </row>
    <row r="285" spans="3:9">
      <c r="C285" s="511" t="s">
        <v>28</v>
      </c>
      <c r="D285" s="512"/>
      <c r="E285" s="512"/>
      <c r="F285" s="512"/>
      <c r="G285" s="512"/>
      <c r="H285" s="512"/>
      <c r="I285" s="512"/>
    </row>
    <row r="286" spans="3:9">
      <c r="C286" s="508" t="s">
        <v>529</v>
      </c>
      <c r="D286" s="509"/>
      <c r="E286" s="509"/>
      <c r="F286" s="509"/>
      <c r="G286" s="510"/>
      <c r="H286" s="509"/>
      <c r="I286" s="510"/>
    </row>
    <row r="287" spans="3:9">
      <c r="C287" s="492" t="s">
        <v>547</v>
      </c>
      <c r="D287" s="493"/>
      <c r="E287" s="493"/>
      <c r="F287" s="493"/>
      <c r="G287" s="493"/>
      <c r="H287" s="493"/>
      <c r="I287" s="493"/>
    </row>
    <row r="288" spans="3:9">
      <c r="C288" s="492" t="s">
        <v>8</v>
      </c>
      <c r="D288" s="493"/>
      <c r="E288" s="493"/>
      <c r="F288" s="493"/>
      <c r="G288" s="493"/>
      <c r="H288" s="493"/>
      <c r="I288" s="493"/>
    </row>
    <row r="289" spans="3:9">
      <c r="C289" s="511" t="s">
        <v>28</v>
      </c>
      <c r="D289" s="512"/>
      <c r="E289" s="512"/>
      <c r="F289" s="512"/>
      <c r="G289" s="512"/>
      <c r="H289" s="512"/>
      <c r="I289" s="512"/>
    </row>
    <row r="290" spans="3:9">
      <c r="C290" s="11" t="s">
        <v>597</v>
      </c>
      <c r="D290" s="11"/>
      <c r="E290" s="11"/>
      <c r="F290" s="11"/>
      <c r="G290" s="11"/>
      <c r="H290" s="11"/>
      <c r="I290" s="11"/>
    </row>
    <row r="291" spans="3:9">
      <c r="C291" s="11"/>
      <c r="D291" s="424"/>
      <c r="E291" s="424"/>
      <c r="F291" s="424"/>
      <c r="G291" s="424"/>
      <c r="H291" s="424"/>
      <c r="I291" s="486" t="s">
        <v>548</v>
      </c>
    </row>
    <row r="292" spans="3:9" ht="26">
      <c r="C292" s="506" t="s">
        <v>515</v>
      </c>
      <c r="D292" s="507" t="s">
        <v>17</v>
      </c>
      <c r="E292" s="507" t="s">
        <v>34</v>
      </c>
      <c r="F292" s="507" t="s">
        <v>35</v>
      </c>
      <c r="G292" s="507" t="s">
        <v>211</v>
      </c>
      <c r="H292" s="507" t="s">
        <v>212</v>
      </c>
      <c r="I292" s="507" t="s">
        <v>18</v>
      </c>
    </row>
    <row r="293" spans="3:9">
      <c r="C293" s="508" t="s">
        <v>513</v>
      </c>
      <c r="D293" s="509"/>
      <c r="E293" s="509"/>
      <c r="F293" s="509"/>
      <c r="G293" s="510"/>
      <c r="H293" s="509"/>
      <c r="I293" s="510"/>
    </row>
    <row r="294" spans="3:9">
      <c r="C294" s="492" t="s">
        <v>547</v>
      </c>
      <c r="D294" s="493"/>
      <c r="E294" s="493"/>
      <c r="F294" s="493"/>
      <c r="G294" s="493"/>
      <c r="H294" s="493"/>
      <c r="I294" s="493"/>
    </row>
    <row r="295" spans="3:9">
      <c r="C295" s="492" t="s">
        <v>8</v>
      </c>
      <c r="D295" s="493"/>
      <c r="E295" s="493"/>
      <c r="F295" s="493"/>
      <c r="G295" s="493"/>
      <c r="H295" s="493"/>
      <c r="I295" s="493"/>
    </row>
    <row r="296" spans="3:9">
      <c r="C296" s="511" t="s">
        <v>28</v>
      </c>
      <c r="D296" s="512"/>
      <c r="E296" s="512"/>
      <c r="F296" s="512"/>
      <c r="G296" s="512"/>
      <c r="H296" s="512"/>
      <c r="I296" s="512"/>
    </row>
    <row r="297" spans="3:9">
      <c r="C297" s="508" t="s">
        <v>514</v>
      </c>
      <c r="D297" s="509"/>
      <c r="E297" s="509"/>
      <c r="F297" s="509"/>
      <c r="G297" s="510"/>
      <c r="H297" s="509"/>
      <c r="I297" s="510"/>
    </row>
    <row r="298" spans="3:9">
      <c r="C298" s="492" t="s">
        <v>547</v>
      </c>
      <c r="D298" s="493"/>
      <c r="E298" s="493"/>
      <c r="F298" s="493"/>
      <c r="G298" s="493"/>
      <c r="H298" s="493"/>
      <c r="I298" s="493"/>
    </row>
    <row r="299" spans="3:9">
      <c r="C299" s="492" t="s">
        <v>8</v>
      </c>
      <c r="D299" s="493"/>
      <c r="E299" s="493"/>
      <c r="F299" s="493"/>
      <c r="G299" s="493"/>
      <c r="H299" s="493"/>
      <c r="I299" s="493"/>
    </row>
    <row r="300" spans="3:9">
      <c r="C300" s="511" t="s">
        <v>28</v>
      </c>
      <c r="D300" s="512"/>
      <c r="E300" s="512"/>
      <c r="F300" s="512"/>
      <c r="G300" s="512"/>
      <c r="H300" s="512"/>
      <c r="I300" s="512"/>
    </row>
    <row r="301" spans="3:9">
      <c r="C301" s="508" t="s">
        <v>529</v>
      </c>
      <c r="D301" s="509"/>
      <c r="E301" s="509"/>
      <c r="F301" s="509"/>
      <c r="G301" s="510"/>
      <c r="H301" s="509"/>
      <c r="I301" s="510"/>
    </row>
    <row r="302" spans="3:9">
      <c r="C302" s="492" t="s">
        <v>547</v>
      </c>
      <c r="D302" s="493"/>
      <c r="E302" s="493"/>
      <c r="F302" s="493"/>
      <c r="G302" s="493"/>
      <c r="H302" s="493"/>
      <c r="I302" s="493"/>
    </row>
    <row r="303" spans="3:9">
      <c r="C303" s="492" t="s">
        <v>8</v>
      </c>
      <c r="D303" s="493"/>
      <c r="E303" s="493"/>
      <c r="F303" s="493"/>
      <c r="G303" s="493"/>
      <c r="H303" s="493"/>
      <c r="I303" s="493"/>
    </row>
    <row r="304" spans="3:9">
      <c r="C304" s="511" t="s">
        <v>28</v>
      </c>
      <c r="D304" s="512"/>
      <c r="E304" s="512"/>
      <c r="F304" s="512"/>
      <c r="G304" s="512"/>
      <c r="H304" s="512"/>
      <c r="I304" s="512"/>
    </row>
    <row r="305" spans="3:9">
      <c r="C305" s="11" t="s">
        <v>597</v>
      </c>
      <c r="D305" s="11"/>
      <c r="E305" s="11"/>
      <c r="F305" s="11"/>
      <c r="G305" s="11"/>
      <c r="H305" s="11"/>
    </row>
    <row r="306" spans="3:9">
      <c r="C306" s="11"/>
      <c r="D306" s="424"/>
      <c r="E306" s="424"/>
      <c r="F306" s="424"/>
      <c r="G306" s="424"/>
      <c r="H306" s="424"/>
      <c r="I306" s="486"/>
    </row>
    <row r="307" spans="3:9">
      <c r="C307" s="11"/>
      <c r="D307" s="424"/>
      <c r="E307" s="424"/>
      <c r="F307" s="424"/>
      <c r="G307" s="424"/>
      <c r="H307" s="424"/>
      <c r="I307" s="486" t="s">
        <v>548</v>
      </c>
    </row>
    <row r="308" spans="3:9" ht="26">
      <c r="C308" s="506" t="s">
        <v>516</v>
      </c>
      <c r="D308" s="507" t="s">
        <v>17</v>
      </c>
      <c r="E308" s="507" t="s">
        <v>34</v>
      </c>
      <c r="F308" s="507" t="s">
        <v>35</v>
      </c>
      <c r="G308" s="507" t="s">
        <v>211</v>
      </c>
      <c r="H308" s="507" t="s">
        <v>212</v>
      </c>
      <c r="I308" s="507" t="s">
        <v>18</v>
      </c>
    </row>
    <row r="309" spans="3:9">
      <c r="C309" s="508" t="s">
        <v>345</v>
      </c>
      <c r="D309" s="510"/>
      <c r="E309" s="509"/>
      <c r="F309" s="509"/>
      <c r="G309" s="510"/>
      <c r="H309" s="509"/>
      <c r="I309" s="510"/>
    </row>
    <row r="310" spans="3:9">
      <c r="C310" s="492" t="s">
        <v>547</v>
      </c>
      <c r="D310" s="213"/>
      <c r="E310" s="493"/>
      <c r="F310" s="493"/>
      <c r="G310" s="493"/>
      <c r="H310" s="493"/>
      <c r="I310" s="493"/>
    </row>
    <row r="311" spans="3:9">
      <c r="C311" s="492" t="s">
        <v>8</v>
      </c>
      <c r="D311" s="493"/>
      <c r="E311" s="493"/>
      <c r="F311" s="493"/>
      <c r="G311" s="493"/>
      <c r="H311" s="493"/>
      <c r="I311" s="493"/>
    </row>
    <row r="312" spans="3:9">
      <c r="C312" s="511" t="s">
        <v>28</v>
      </c>
      <c r="D312" s="512"/>
      <c r="E312" s="512"/>
      <c r="F312" s="512"/>
      <c r="G312" s="512"/>
      <c r="H312" s="512"/>
      <c r="I312" s="512"/>
    </row>
    <row r="313" spans="3:9">
      <c r="C313" s="513" t="s">
        <v>346</v>
      </c>
      <c r="D313" s="509"/>
      <c r="E313" s="509"/>
      <c r="F313" s="509"/>
      <c r="G313" s="510"/>
      <c r="H313" s="509"/>
      <c r="I313" s="510"/>
    </row>
    <row r="314" spans="3:9">
      <c r="C314" s="492" t="s">
        <v>547</v>
      </c>
      <c r="D314" s="493"/>
      <c r="E314" s="493"/>
      <c r="F314" s="493"/>
      <c r="G314" s="493"/>
      <c r="H314" s="493"/>
      <c r="I314" s="493"/>
    </row>
    <row r="315" spans="3:9">
      <c r="C315" s="492" t="s">
        <v>8</v>
      </c>
      <c r="D315" s="493"/>
      <c r="E315" s="493"/>
      <c r="F315" s="493"/>
      <c r="G315" s="493"/>
      <c r="H315" s="493"/>
      <c r="I315" s="493"/>
    </row>
    <row r="316" spans="3:9">
      <c r="C316" s="511" t="s">
        <v>28</v>
      </c>
      <c r="D316" s="512"/>
      <c r="E316" s="512"/>
      <c r="F316" s="512"/>
      <c r="G316" s="512"/>
      <c r="H316" s="512"/>
      <c r="I316" s="512"/>
    </row>
    <row r="317" spans="3:9" ht="26">
      <c r="C317" s="514" t="s">
        <v>347</v>
      </c>
      <c r="D317" s="105"/>
      <c r="E317" s="509"/>
      <c r="F317" s="509"/>
      <c r="G317" s="510"/>
      <c r="H317" s="509"/>
      <c r="I317" s="510"/>
    </row>
    <row r="318" spans="3:9">
      <c r="C318" s="492" t="s">
        <v>547</v>
      </c>
      <c r="D318" s="493"/>
      <c r="E318" s="493"/>
      <c r="F318" s="493"/>
      <c r="G318" s="493"/>
      <c r="H318" s="493"/>
      <c r="I318" s="493"/>
    </row>
    <row r="319" spans="3:9">
      <c r="C319" s="492" t="s">
        <v>8</v>
      </c>
      <c r="D319" s="493"/>
      <c r="E319" s="493"/>
      <c r="F319" s="493"/>
      <c r="G319" s="493"/>
      <c r="H319" s="493"/>
      <c r="I319" s="493"/>
    </row>
    <row r="320" spans="3:9">
      <c r="C320" s="511" t="s">
        <v>28</v>
      </c>
      <c r="D320" s="512"/>
      <c r="E320" s="512"/>
      <c r="F320" s="512"/>
      <c r="G320" s="512"/>
      <c r="H320" s="512"/>
      <c r="I320" s="512"/>
    </row>
    <row r="321" spans="3:9">
      <c r="C321" s="11"/>
      <c r="D321" s="11"/>
      <c r="E321" s="11"/>
      <c r="F321" s="11"/>
      <c r="G321" s="11"/>
      <c r="H321" s="11"/>
      <c r="I321" s="11"/>
    </row>
    <row r="322" spans="3:9">
      <c r="C322" s="11"/>
      <c r="D322" s="424"/>
      <c r="E322" s="424"/>
      <c r="F322" s="424"/>
      <c r="G322" s="424"/>
      <c r="H322" s="424"/>
      <c r="I322" s="486" t="s">
        <v>548</v>
      </c>
    </row>
    <row r="323" spans="3:9" ht="26">
      <c r="C323" s="506" t="s">
        <v>517</v>
      </c>
      <c r="D323" s="507" t="s">
        <v>17</v>
      </c>
      <c r="E323" s="507" t="s">
        <v>34</v>
      </c>
      <c r="F323" s="507" t="s">
        <v>35</v>
      </c>
      <c r="G323" s="507" t="s">
        <v>211</v>
      </c>
      <c r="H323" s="507" t="s">
        <v>212</v>
      </c>
      <c r="I323" s="507" t="s">
        <v>18</v>
      </c>
    </row>
    <row r="324" spans="3:9">
      <c r="C324" s="508" t="s">
        <v>345</v>
      </c>
      <c r="D324" s="510"/>
      <c r="E324" s="509"/>
      <c r="F324" s="509"/>
      <c r="G324" s="510"/>
      <c r="H324" s="509"/>
      <c r="I324" s="510"/>
    </row>
    <row r="325" spans="3:9">
      <c r="C325" s="492" t="s">
        <v>547</v>
      </c>
      <c r="D325" s="213"/>
      <c r="E325" s="493"/>
      <c r="F325" s="493"/>
      <c r="G325" s="493"/>
      <c r="H325" s="493"/>
      <c r="I325" s="493"/>
    </row>
    <row r="326" spans="3:9">
      <c r="C326" s="492" t="s">
        <v>8</v>
      </c>
      <c r="D326" s="493"/>
      <c r="E326" s="493"/>
      <c r="F326" s="493"/>
      <c r="G326" s="493"/>
      <c r="H326" s="493"/>
      <c r="I326" s="493"/>
    </row>
    <row r="327" spans="3:9">
      <c r="C327" s="511" t="s">
        <v>28</v>
      </c>
      <c r="D327" s="512"/>
      <c r="E327" s="512"/>
      <c r="F327" s="512"/>
      <c r="G327" s="512"/>
      <c r="H327" s="512"/>
      <c r="I327" s="512"/>
    </row>
    <row r="328" spans="3:9">
      <c r="C328" s="513" t="s">
        <v>346</v>
      </c>
      <c r="D328" s="509"/>
      <c r="E328" s="509"/>
      <c r="F328" s="509"/>
      <c r="G328" s="510"/>
      <c r="H328" s="509"/>
      <c r="I328" s="510"/>
    </row>
    <row r="329" spans="3:9">
      <c r="C329" s="492" t="s">
        <v>547</v>
      </c>
      <c r="D329" s="493"/>
      <c r="E329" s="493"/>
      <c r="F329" s="493"/>
      <c r="G329" s="493"/>
      <c r="H329" s="493"/>
      <c r="I329" s="493"/>
    </row>
    <row r="330" spans="3:9">
      <c r="C330" s="492" t="s">
        <v>8</v>
      </c>
      <c r="D330" s="493"/>
      <c r="E330" s="493"/>
      <c r="F330" s="493"/>
      <c r="G330" s="493"/>
      <c r="H330" s="493"/>
      <c r="I330" s="493"/>
    </row>
    <row r="331" spans="3:9">
      <c r="C331" s="511" t="s">
        <v>28</v>
      </c>
      <c r="D331" s="512"/>
      <c r="E331" s="512"/>
      <c r="F331" s="512"/>
      <c r="G331" s="512"/>
      <c r="H331" s="512"/>
      <c r="I331" s="512"/>
    </row>
    <row r="332" spans="3:9" ht="26">
      <c r="C332" s="514" t="s">
        <v>347</v>
      </c>
      <c r="D332" s="105"/>
      <c r="E332" s="509"/>
      <c r="F332" s="509"/>
      <c r="G332" s="510"/>
      <c r="H332" s="509"/>
      <c r="I332" s="510"/>
    </row>
    <row r="333" spans="3:9">
      <c r="C333" s="492" t="s">
        <v>547</v>
      </c>
      <c r="D333" s="493"/>
      <c r="E333" s="493"/>
      <c r="F333" s="493"/>
      <c r="G333" s="493"/>
      <c r="H333" s="493"/>
      <c r="I333" s="493"/>
    </row>
    <row r="334" spans="3:9">
      <c r="C334" s="492" t="s">
        <v>8</v>
      </c>
      <c r="D334" s="493"/>
      <c r="E334" s="493"/>
      <c r="F334" s="493"/>
      <c r="G334" s="493"/>
      <c r="H334" s="493"/>
      <c r="I334" s="493"/>
    </row>
    <row r="335" spans="3:9">
      <c r="C335" s="511" t="s">
        <v>28</v>
      </c>
      <c r="D335" s="512"/>
      <c r="E335" s="512"/>
      <c r="F335" s="512"/>
      <c r="G335" s="512"/>
      <c r="H335" s="512"/>
      <c r="I335" s="512"/>
    </row>
    <row r="338" spans="2:18" ht="14.9" customHeight="1">
      <c r="B338" s="671" t="s">
        <v>290</v>
      </c>
      <c r="C338" s="671"/>
      <c r="D338" s="671"/>
      <c r="E338" s="671"/>
      <c r="F338" s="671"/>
      <c r="G338" s="671"/>
      <c r="H338" s="671"/>
      <c r="I338" s="671"/>
      <c r="K338" s="671" t="s">
        <v>322</v>
      </c>
      <c r="L338" s="671"/>
      <c r="M338" s="671"/>
      <c r="N338" s="671"/>
      <c r="O338" s="671"/>
      <c r="P338" s="671"/>
      <c r="Q338" s="671"/>
      <c r="R338" s="671"/>
    </row>
    <row r="339" spans="2:18">
      <c r="B339" s="272">
        <f>+Ano!$E$1</f>
        <v>0</v>
      </c>
    </row>
    <row r="340" spans="2:18">
      <c r="C340" s="11"/>
      <c r="D340" s="11"/>
      <c r="E340" s="11"/>
      <c r="F340" s="11"/>
      <c r="G340" s="11"/>
      <c r="H340" s="11"/>
      <c r="I340" s="486" t="s">
        <v>548</v>
      </c>
      <c r="L340" s="11"/>
      <c r="M340" s="11"/>
      <c r="N340" s="11"/>
      <c r="O340" s="11"/>
      <c r="P340" s="11"/>
      <c r="Q340" s="11"/>
      <c r="R340" s="486" t="s">
        <v>548</v>
      </c>
    </row>
    <row r="341" spans="2:18" ht="42.65" customHeight="1">
      <c r="C341" s="11"/>
      <c r="D341" s="487" t="s">
        <v>17</v>
      </c>
      <c r="E341" s="487" t="s">
        <v>34</v>
      </c>
      <c r="F341" s="487" t="s">
        <v>35</v>
      </c>
      <c r="G341" s="487" t="s">
        <v>546</v>
      </c>
      <c r="H341" s="487" t="s">
        <v>212</v>
      </c>
      <c r="I341" s="487" t="s">
        <v>18</v>
      </c>
      <c r="L341" s="11"/>
      <c r="M341" s="487" t="s">
        <v>17</v>
      </c>
      <c r="N341" s="487" t="s">
        <v>34</v>
      </c>
      <c r="O341" s="487" t="s">
        <v>35</v>
      </c>
      <c r="P341" s="487" t="s">
        <v>546</v>
      </c>
      <c r="Q341" s="487" t="s">
        <v>212</v>
      </c>
      <c r="R341" s="487" t="s">
        <v>18</v>
      </c>
    </row>
    <row r="342" spans="2:18">
      <c r="C342" s="488" t="s">
        <v>213</v>
      </c>
      <c r="D342" s="489"/>
      <c r="E342" s="489"/>
      <c r="F342" s="489"/>
      <c r="G342" s="489"/>
      <c r="H342" s="489"/>
      <c r="I342" s="489"/>
      <c r="L342" s="488" t="s">
        <v>213</v>
      </c>
      <c r="M342" s="489"/>
      <c r="N342" s="489"/>
      <c r="O342" s="489"/>
      <c r="P342" s="489"/>
      <c r="Q342" s="489"/>
      <c r="R342" s="489"/>
    </row>
    <row r="343" spans="2:18">
      <c r="C343" s="490" t="s">
        <v>518</v>
      </c>
      <c r="D343" s="491"/>
      <c r="E343" s="491"/>
      <c r="F343" s="491"/>
      <c r="G343" s="491"/>
      <c r="H343" s="491"/>
      <c r="I343" s="491"/>
      <c r="L343" s="490" t="s">
        <v>518</v>
      </c>
      <c r="M343" s="491"/>
      <c r="N343" s="491"/>
      <c r="O343" s="491"/>
      <c r="P343" s="491"/>
      <c r="Q343" s="491"/>
      <c r="R343" s="491"/>
    </row>
    <row r="344" spans="2:18">
      <c r="C344" s="492" t="s">
        <v>547</v>
      </c>
      <c r="D344" s="491"/>
      <c r="E344" s="491"/>
      <c r="F344" s="491"/>
      <c r="G344" s="491"/>
      <c r="H344" s="491"/>
      <c r="I344" s="491"/>
      <c r="L344" s="492" t="s">
        <v>547</v>
      </c>
      <c r="M344" s="491"/>
      <c r="N344" s="491"/>
      <c r="O344" s="491"/>
      <c r="P344" s="491"/>
      <c r="Q344" s="491"/>
      <c r="R344" s="491"/>
    </row>
    <row r="345" spans="2:18">
      <c r="C345" s="492" t="s">
        <v>8</v>
      </c>
      <c r="D345" s="491"/>
      <c r="E345" s="491"/>
      <c r="F345" s="491"/>
      <c r="G345" s="491"/>
      <c r="H345" s="491"/>
      <c r="I345" s="491"/>
      <c r="L345" s="492" t="s">
        <v>8</v>
      </c>
      <c r="M345" s="491"/>
      <c r="N345" s="491"/>
      <c r="O345" s="491"/>
      <c r="P345" s="491"/>
      <c r="Q345" s="491"/>
      <c r="R345" s="491"/>
    </row>
    <row r="346" spans="2:18">
      <c r="C346" s="492" t="s">
        <v>28</v>
      </c>
      <c r="D346" s="491"/>
      <c r="E346" s="491"/>
      <c r="F346" s="491"/>
      <c r="G346" s="491"/>
      <c r="H346" s="491"/>
      <c r="I346" s="491"/>
      <c r="L346" s="492" t="s">
        <v>28</v>
      </c>
      <c r="M346" s="491"/>
      <c r="N346" s="491"/>
      <c r="O346" s="491"/>
      <c r="P346" s="491"/>
      <c r="Q346" s="491"/>
      <c r="R346" s="491"/>
    </row>
    <row r="347" spans="2:18">
      <c r="C347" s="490" t="s">
        <v>519</v>
      </c>
      <c r="D347" s="493"/>
      <c r="E347" s="493"/>
      <c r="F347" s="493"/>
      <c r="G347" s="493"/>
      <c r="H347" s="493"/>
      <c r="I347" s="493"/>
      <c r="L347" s="490" t="s">
        <v>519</v>
      </c>
      <c r="M347" s="493"/>
      <c r="N347" s="493"/>
      <c r="O347" s="493"/>
      <c r="P347" s="493"/>
      <c r="Q347" s="493"/>
      <c r="R347" s="493"/>
    </row>
    <row r="348" spans="2:18">
      <c r="C348" s="492" t="s">
        <v>547</v>
      </c>
      <c r="D348" s="493"/>
      <c r="E348" s="493"/>
      <c r="F348" s="493"/>
      <c r="G348" s="493"/>
      <c r="H348" s="493"/>
      <c r="I348" s="493"/>
      <c r="L348" s="492" t="s">
        <v>547</v>
      </c>
      <c r="M348" s="493"/>
      <c r="N348" s="493"/>
      <c r="O348" s="493"/>
      <c r="P348" s="493"/>
      <c r="Q348" s="493"/>
      <c r="R348" s="493"/>
    </row>
    <row r="349" spans="2:18">
      <c r="C349" s="492" t="s">
        <v>8</v>
      </c>
      <c r="D349" s="493"/>
      <c r="E349" s="493"/>
      <c r="F349" s="493"/>
      <c r="G349" s="493"/>
      <c r="H349" s="493"/>
      <c r="I349" s="493"/>
      <c r="L349" s="492" t="s">
        <v>8</v>
      </c>
      <c r="M349" s="493"/>
      <c r="N349" s="493"/>
      <c r="O349" s="493"/>
      <c r="P349" s="493"/>
      <c r="Q349" s="493"/>
      <c r="R349" s="493"/>
    </row>
    <row r="350" spans="2:18">
      <c r="C350" s="492" t="s">
        <v>28</v>
      </c>
      <c r="D350" s="493"/>
      <c r="E350" s="493"/>
      <c r="F350" s="493"/>
      <c r="G350" s="493"/>
      <c r="H350" s="493"/>
      <c r="I350" s="493"/>
      <c r="L350" s="492" t="s">
        <v>28</v>
      </c>
      <c r="M350" s="493"/>
      <c r="N350" s="493"/>
      <c r="O350" s="493"/>
      <c r="P350" s="493"/>
      <c r="Q350" s="493"/>
      <c r="R350" s="493"/>
    </row>
    <row r="351" spans="2:18">
      <c r="C351" s="494" t="s">
        <v>520</v>
      </c>
      <c r="D351" s="493"/>
      <c r="E351" s="493"/>
      <c r="F351" s="493"/>
      <c r="G351" s="493"/>
      <c r="H351" s="493"/>
      <c r="I351" s="493"/>
      <c r="L351" s="494" t="s">
        <v>520</v>
      </c>
      <c r="M351" s="493"/>
      <c r="N351" s="493"/>
      <c r="O351" s="493"/>
      <c r="P351" s="493"/>
      <c r="Q351" s="493"/>
      <c r="R351" s="493"/>
    </row>
    <row r="352" spans="2:18">
      <c r="C352" s="492" t="s">
        <v>547</v>
      </c>
      <c r="D352" s="493"/>
      <c r="E352" s="493"/>
      <c r="F352" s="493"/>
      <c r="G352" s="493"/>
      <c r="H352" s="493"/>
      <c r="I352" s="493"/>
      <c r="L352" s="492" t="s">
        <v>547</v>
      </c>
      <c r="M352" s="493"/>
      <c r="N352" s="493"/>
      <c r="O352" s="493"/>
      <c r="P352" s="493"/>
      <c r="Q352" s="493"/>
      <c r="R352" s="493"/>
    </row>
    <row r="353" spans="3:18">
      <c r="C353" s="492" t="s">
        <v>8</v>
      </c>
      <c r="D353" s="493"/>
      <c r="E353" s="493"/>
      <c r="F353" s="493"/>
      <c r="G353" s="493"/>
      <c r="H353" s="493"/>
      <c r="I353" s="493"/>
      <c r="L353" s="492" t="s">
        <v>8</v>
      </c>
      <c r="M353" s="493"/>
      <c r="N353" s="493"/>
      <c r="O353" s="493"/>
      <c r="P353" s="493"/>
      <c r="Q353" s="493"/>
      <c r="R353" s="493"/>
    </row>
    <row r="354" spans="3:18">
      <c r="C354" s="492" t="s">
        <v>28</v>
      </c>
      <c r="D354" s="493"/>
      <c r="E354" s="493"/>
      <c r="F354" s="493"/>
      <c r="G354" s="493"/>
      <c r="H354" s="493"/>
      <c r="I354" s="493"/>
      <c r="L354" s="492" t="s">
        <v>28</v>
      </c>
      <c r="M354" s="493"/>
      <c r="N354" s="493"/>
      <c r="O354" s="493"/>
      <c r="P354" s="493"/>
      <c r="Q354" s="493"/>
      <c r="R354" s="493"/>
    </row>
    <row r="355" spans="3:18">
      <c r="C355" s="490" t="s">
        <v>521</v>
      </c>
      <c r="D355" s="493"/>
      <c r="E355" s="493"/>
      <c r="F355" s="493"/>
      <c r="G355" s="493"/>
      <c r="H355" s="493"/>
      <c r="I355" s="493"/>
      <c r="L355" s="490" t="s">
        <v>521</v>
      </c>
      <c r="M355" s="493"/>
      <c r="N355" s="493"/>
      <c r="O355" s="493"/>
      <c r="P355" s="493"/>
      <c r="Q355" s="493"/>
      <c r="R355" s="493"/>
    </row>
    <row r="356" spans="3:18">
      <c r="C356" s="492" t="s">
        <v>547</v>
      </c>
      <c r="D356" s="493"/>
      <c r="E356" s="493"/>
      <c r="F356" s="493"/>
      <c r="G356" s="493"/>
      <c r="H356" s="493"/>
      <c r="I356" s="493"/>
      <c r="L356" s="492" t="s">
        <v>547</v>
      </c>
      <c r="M356" s="493"/>
      <c r="N356" s="493"/>
      <c r="O356" s="493"/>
      <c r="P356" s="493"/>
      <c r="Q356" s="493"/>
      <c r="R356" s="493"/>
    </row>
    <row r="357" spans="3:18">
      <c r="C357" s="492" t="s">
        <v>8</v>
      </c>
      <c r="D357" s="493"/>
      <c r="E357" s="493"/>
      <c r="F357" s="493"/>
      <c r="G357" s="493"/>
      <c r="H357" s="493"/>
      <c r="I357" s="493"/>
      <c r="L357" s="492" t="s">
        <v>8</v>
      </c>
      <c r="M357" s="493"/>
      <c r="N357" s="493"/>
      <c r="O357" s="493"/>
      <c r="P357" s="493"/>
      <c r="Q357" s="493"/>
      <c r="R357" s="493"/>
    </row>
    <row r="358" spans="3:18">
      <c r="C358" s="492" t="s">
        <v>28</v>
      </c>
      <c r="D358" s="493"/>
      <c r="E358" s="493"/>
      <c r="F358" s="493"/>
      <c r="G358" s="493"/>
      <c r="H358" s="493"/>
      <c r="I358" s="493"/>
      <c r="L358" s="492" t="s">
        <v>28</v>
      </c>
      <c r="M358" s="493"/>
      <c r="N358" s="493"/>
      <c r="O358" s="493"/>
      <c r="P358" s="493"/>
      <c r="Q358" s="493"/>
      <c r="R358" s="493"/>
    </row>
    <row r="359" spans="3:18">
      <c r="C359" s="490" t="s">
        <v>522</v>
      </c>
      <c r="D359" s="493"/>
      <c r="E359" s="493"/>
      <c r="F359" s="493"/>
      <c r="G359" s="493"/>
      <c r="H359" s="493"/>
      <c r="I359" s="493"/>
      <c r="L359" s="490" t="s">
        <v>522</v>
      </c>
      <c r="M359" s="493"/>
      <c r="N359" s="493"/>
      <c r="O359" s="493"/>
      <c r="P359" s="493"/>
      <c r="Q359" s="493"/>
      <c r="R359" s="493"/>
    </row>
    <row r="360" spans="3:18">
      <c r="C360" s="492" t="s">
        <v>547</v>
      </c>
      <c r="D360" s="493"/>
      <c r="E360" s="493"/>
      <c r="F360" s="493"/>
      <c r="G360" s="493"/>
      <c r="H360" s="493"/>
      <c r="I360" s="493"/>
      <c r="L360" s="492" t="s">
        <v>547</v>
      </c>
      <c r="M360" s="493"/>
      <c r="N360" s="493"/>
      <c r="O360" s="493"/>
      <c r="P360" s="493"/>
      <c r="Q360" s="493"/>
      <c r="R360" s="493"/>
    </row>
    <row r="361" spans="3:18">
      <c r="C361" s="492" t="s">
        <v>8</v>
      </c>
      <c r="D361" s="493"/>
      <c r="E361" s="493"/>
      <c r="F361" s="493"/>
      <c r="G361" s="493"/>
      <c r="H361" s="493"/>
      <c r="I361" s="493"/>
      <c r="L361" s="492" t="s">
        <v>8</v>
      </c>
      <c r="M361" s="493"/>
      <c r="N361" s="493"/>
      <c r="O361" s="493"/>
      <c r="P361" s="493"/>
      <c r="Q361" s="493"/>
      <c r="R361" s="493"/>
    </row>
    <row r="362" spans="3:18">
      <c r="C362" s="492" t="s">
        <v>28</v>
      </c>
      <c r="D362" s="493"/>
      <c r="E362" s="493"/>
      <c r="F362" s="493"/>
      <c r="G362" s="493"/>
      <c r="H362" s="493"/>
      <c r="I362" s="493"/>
      <c r="L362" s="492" t="s">
        <v>28</v>
      </c>
      <c r="M362" s="493"/>
      <c r="N362" s="493"/>
      <c r="O362" s="493"/>
      <c r="P362" s="493"/>
      <c r="Q362" s="493"/>
      <c r="R362" s="493"/>
    </row>
    <row r="363" spans="3:18">
      <c r="C363" s="490" t="s">
        <v>523</v>
      </c>
      <c r="D363" s="493"/>
      <c r="E363" s="493"/>
      <c r="F363" s="493"/>
      <c r="G363" s="493"/>
      <c r="H363" s="493"/>
      <c r="I363" s="493"/>
      <c r="L363" s="490" t="s">
        <v>523</v>
      </c>
      <c r="M363" s="493"/>
      <c r="N363" s="493"/>
      <c r="O363" s="493"/>
      <c r="P363" s="493"/>
      <c r="Q363" s="493"/>
      <c r="R363" s="493"/>
    </row>
    <row r="364" spans="3:18">
      <c r="C364" s="492" t="s">
        <v>547</v>
      </c>
      <c r="D364" s="493"/>
      <c r="E364" s="493"/>
      <c r="F364" s="493"/>
      <c r="G364" s="493"/>
      <c r="H364" s="493"/>
      <c r="I364" s="493"/>
      <c r="L364" s="492" t="s">
        <v>547</v>
      </c>
      <c r="M364" s="493"/>
      <c r="N364" s="493"/>
      <c r="O364" s="493"/>
      <c r="P364" s="493"/>
      <c r="Q364" s="493"/>
      <c r="R364" s="493"/>
    </row>
    <row r="365" spans="3:18">
      <c r="C365" s="492" t="s">
        <v>8</v>
      </c>
      <c r="D365" s="493"/>
      <c r="E365" s="493"/>
      <c r="F365" s="493"/>
      <c r="G365" s="493"/>
      <c r="H365" s="493"/>
      <c r="I365" s="493"/>
      <c r="L365" s="492" t="s">
        <v>8</v>
      </c>
      <c r="M365" s="493"/>
      <c r="N365" s="493"/>
      <c r="O365" s="493"/>
      <c r="P365" s="493"/>
      <c r="Q365" s="493"/>
      <c r="R365" s="493"/>
    </row>
    <row r="366" spans="3:18">
      <c r="C366" s="492" t="s">
        <v>28</v>
      </c>
      <c r="D366" s="493"/>
      <c r="E366" s="493"/>
      <c r="F366" s="493"/>
      <c r="G366" s="493"/>
      <c r="H366" s="493"/>
      <c r="I366" s="493"/>
      <c r="L366" s="492" t="s">
        <v>28</v>
      </c>
      <c r="M366" s="493"/>
      <c r="N366" s="493"/>
      <c r="O366" s="493"/>
      <c r="P366" s="493"/>
      <c r="Q366" s="493"/>
      <c r="R366" s="493"/>
    </row>
    <row r="367" spans="3:18">
      <c r="C367" s="490" t="s">
        <v>524</v>
      </c>
      <c r="D367" s="493"/>
      <c r="E367" s="493"/>
      <c r="F367" s="493"/>
      <c r="G367" s="493"/>
      <c r="H367" s="493"/>
      <c r="I367" s="493"/>
      <c r="L367" s="490" t="s">
        <v>524</v>
      </c>
      <c r="M367" s="493"/>
      <c r="N367" s="493"/>
      <c r="O367" s="493"/>
      <c r="P367" s="493"/>
      <c r="Q367" s="493"/>
      <c r="R367" s="493"/>
    </row>
    <row r="368" spans="3:18">
      <c r="C368" s="492" t="s">
        <v>547</v>
      </c>
      <c r="D368" s="493"/>
      <c r="E368" s="493"/>
      <c r="F368" s="493"/>
      <c r="G368" s="493"/>
      <c r="H368" s="493"/>
      <c r="I368" s="493"/>
      <c r="L368" s="492" t="s">
        <v>547</v>
      </c>
      <c r="M368" s="493"/>
      <c r="N368" s="493"/>
      <c r="O368" s="493"/>
      <c r="P368" s="493"/>
      <c r="Q368" s="493"/>
      <c r="R368" s="493"/>
    </row>
    <row r="369" spans="3:18">
      <c r="C369" s="492" t="s">
        <v>8</v>
      </c>
      <c r="D369" s="493"/>
      <c r="E369" s="493"/>
      <c r="F369" s="493"/>
      <c r="G369" s="493"/>
      <c r="H369" s="493"/>
      <c r="I369" s="493"/>
      <c r="L369" s="492" t="s">
        <v>8</v>
      </c>
      <c r="M369" s="493"/>
      <c r="N369" s="493"/>
      <c r="O369" s="493"/>
      <c r="P369" s="493"/>
      <c r="Q369" s="493"/>
      <c r="R369" s="493"/>
    </row>
    <row r="370" spans="3:18">
      <c r="C370" s="492" t="s">
        <v>28</v>
      </c>
      <c r="D370" s="493"/>
      <c r="E370" s="493"/>
      <c r="F370" s="493"/>
      <c r="G370" s="493"/>
      <c r="H370" s="493"/>
      <c r="I370" s="493"/>
      <c r="L370" s="492" t="s">
        <v>28</v>
      </c>
      <c r="M370" s="493"/>
      <c r="N370" s="493"/>
      <c r="O370" s="493"/>
      <c r="P370" s="493"/>
      <c r="Q370" s="493"/>
      <c r="R370" s="493"/>
    </row>
    <row r="371" spans="3:18">
      <c r="C371" s="490" t="s">
        <v>526</v>
      </c>
      <c r="D371" s="493"/>
      <c r="E371" s="493"/>
      <c r="F371" s="493"/>
      <c r="G371" s="493"/>
      <c r="H371" s="493"/>
      <c r="I371" s="493"/>
      <c r="L371" s="490" t="s">
        <v>526</v>
      </c>
      <c r="M371" s="493"/>
      <c r="N371" s="493"/>
      <c r="O371" s="493"/>
      <c r="P371" s="493"/>
      <c r="Q371" s="493"/>
      <c r="R371" s="493"/>
    </row>
    <row r="372" spans="3:18">
      <c r="C372" s="492" t="s">
        <v>547</v>
      </c>
      <c r="D372" s="493"/>
      <c r="E372" s="493"/>
      <c r="F372" s="493"/>
      <c r="G372" s="493"/>
      <c r="H372" s="493"/>
      <c r="I372" s="493"/>
      <c r="L372" s="492" t="s">
        <v>547</v>
      </c>
      <c r="M372" s="493"/>
      <c r="N372" s="493"/>
      <c r="O372" s="493"/>
      <c r="P372" s="493"/>
      <c r="Q372" s="493"/>
      <c r="R372" s="493"/>
    </row>
    <row r="373" spans="3:18">
      <c r="C373" s="492" t="s">
        <v>8</v>
      </c>
      <c r="D373" s="493"/>
      <c r="E373" s="493"/>
      <c r="F373" s="493"/>
      <c r="G373" s="493"/>
      <c r="H373" s="493"/>
      <c r="I373" s="493"/>
      <c r="L373" s="492" t="s">
        <v>8</v>
      </c>
      <c r="M373" s="493"/>
      <c r="N373" s="493"/>
      <c r="O373" s="493"/>
      <c r="P373" s="493"/>
      <c r="Q373" s="493"/>
      <c r="R373" s="493"/>
    </row>
    <row r="374" spans="3:18">
      <c r="C374" s="492" t="s">
        <v>28</v>
      </c>
      <c r="D374" s="493"/>
      <c r="E374" s="493"/>
      <c r="F374" s="493"/>
      <c r="G374" s="493"/>
      <c r="H374" s="493"/>
      <c r="I374" s="493"/>
      <c r="L374" s="492" t="s">
        <v>28</v>
      </c>
      <c r="M374" s="493"/>
      <c r="N374" s="493"/>
      <c r="O374" s="493"/>
      <c r="P374" s="493"/>
      <c r="Q374" s="493"/>
      <c r="R374" s="493"/>
    </row>
    <row r="375" spans="3:18">
      <c r="C375" s="490" t="s">
        <v>259</v>
      </c>
      <c r="D375" s="493"/>
      <c r="E375" s="493"/>
      <c r="F375" s="493"/>
      <c r="G375" s="493"/>
      <c r="H375" s="493"/>
      <c r="I375" s="493"/>
      <c r="L375" s="490" t="s">
        <v>259</v>
      </c>
      <c r="M375" s="493"/>
      <c r="N375" s="493"/>
      <c r="O375" s="493"/>
      <c r="P375" s="493"/>
      <c r="Q375" s="493"/>
      <c r="R375" s="493"/>
    </row>
    <row r="376" spans="3:18">
      <c r="C376" s="492" t="s">
        <v>547</v>
      </c>
      <c r="D376" s="493"/>
      <c r="E376" s="493"/>
      <c r="F376" s="493"/>
      <c r="G376" s="493"/>
      <c r="H376" s="493"/>
      <c r="I376" s="493"/>
      <c r="L376" s="492" t="s">
        <v>547</v>
      </c>
      <c r="M376" s="493"/>
      <c r="N376" s="493"/>
      <c r="O376" s="493"/>
      <c r="P376" s="493"/>
      <c r="Q376" s="493"/>
      <c r="R376" s="493"/>
    </row>
    <row r="377" spans="3:18">
      <c r="C377" s="492" t="s">
        <v>8</v>
      </c>
      <c r="D377" s="493"/>
      <c r="E377" s="493"/>
      <c r="F377" s="493"/>
      <c r="G377" s="493"/>
      <c r="H377" s="493"/>
      <c r="I377" s="493"/>
      <c r="L377" s="492" t="s">
        <v>8</v>
      </c>
      <c r="M377" s="493"/>
      <c r="N377" s="493"/>
      <c r="O377" s="493"/>
      <c r="P377" s="493"/>
      <c r="Q377" s="493"/>
      <c r="R377" s="493"/>
    </row>
    <row r="378" spans="3:18">
      <c r="C378" s="492" t="s">
        <v>28</v>
      </c>
      <c r="D378" s="493"/>
      <c r="E378" s="493"/>
      <c r="F378" s="493"/>
      <c r="G378" s="493"/>
      <c r="H378" s="493"/>
      <c r="I378" s="493"/>
      <c r="L378" s="492" t="s">
        <v>28</v>
      </c>
      <c r="M378" s="493"/>
      <c r="N378" s="493"/>
      <c r="O378" s="493"/>
      <c r="P378" s="493"/>
      <c r="Q378" s="493"/>
      <c r="R378" s="493"/>
    </row>
    <row r="379" spans="3:18">
      <c r="C379" s="490" t="s">
        <v>258</v>
      </c>
      <c r="D379" s="493"/>
      <c r="E379" s="493"/>
      <c r="F379" s="493"/>
      <c r="G379" s="493"/>
      <c r="H379" s="493"/>
      <c r="I379" s="493"/>
      <c r="L379" s="490" t="s">
        <v>258</v>
      </c>
      <c r="M379" s="493"/>
      <c r="N379" s="493"/>
      <c r="O379" s="493"/>
      <c r="P379" s="493"/>
      <c r="Q379" s="493"/>
      <c r="R379" s="493"/>
    </row>
    <row r="380" spans="3:18">
      <c r="C380" s="492" t="s">
        <v>547</v>
      </c>
      <c r="D380" s="493"/>
      <c r="E380" s="493"/>
      <c r="F380" s="493"/>
      <c r="G380" s="493"/>
      <c r="H380" s="493"/>
      <c r="I380" s="493"/>
      <c r="L380" s="492" t="s">
        <v>547</v>
      </c>
      <c r="M380" s="493"/>
      <c r="N380" s="493"/>
      <c r="O380" s="493"/>
      <c r="P380" s="493"/>
      <c r="Q380" s="493"/>
      <c r="R380" s="493"/>
    </row>
    <row r="381" spans="3:18">
      <c r="C381" s="492" t="s">
        <v>8</v>
      </c>
      <c r="D381" s="493"/>
      <c r="E381" s="493"/>
      <c r="F381" s="493"/>
      <c r="G381" s="493"/>
      <c r="H381" s="493"/>
      <c r="I381" s="493"/>
      <c r="L381" s="492" t="s">
        <v>8</v>
      </c>
      <c r="M381" s="493"/>
      <c r="N381" s="493"/>
      <c r="O381" s="493"/>
      <c r="P381" s="493"/>
      <c r="Q381" s="493"/>
      <c r="R381" s="493"/>
    </row>
    <row r="382" spans="3:18">
      <c r="C382" s="492" t="s">
        <v>28</v>
      </c>
      <c r="D382" s="493"/>
      <c r="E382" s="493"/>
      <c r="F382" s="493"/>
      <c r="G382" s="493"/>
      <c r="H382" s="493"/>
      <c r="I382" s="493"/>
      <c r="L382" s="492" t="s">
        <v>28</v>
      </c>
      <c r="M382" s="493"/>
      <c r="N382" s="493"/>
      <c r="O382" s="493"/>
      <c r="P382" s="493"/>
      <c r="Q382" s="493"/>
      <c r="R382" s="493"/>
    </row>
    <row r="383" spans="3:18">
      <c r="C383" s="495" t="s">
        <v>214</v>
      </c>
      <c r="D383" s="496"/>
      <c r="E383" s="496"/>
      <c r="F383" s="496"/>
      <c r="G383" s="496"/>
      <c r="H383" s="496"/>
      <c r="I383" s="496"/>
      <c r="L383" s="495" t="s">
        <v>214</v>
      </c>
      <c r="M383" s="496"/>
      <c r="N383" s="496"/>
      <c r="O383" s="496"/>
      <c r="P383" s="496"/>
      <c r="Q383" s="496"/>
      <c r="R383" s="496"/>
    </row>
    <row r="384" spans="3:18">
      <c r="C384" s="492"/>
      <c r="D384" s="497"/>
      <c r="E384" s="497"/>
      <c r="F384" s="497"/>
      <c r="G384" s="497"/>
      <c r="H384" s="497"/>
      <c r="I384" s="497"/>
      <c r="L384" s="492"/>
      <c r="M384" s="497"/>
      <c r="N384" s="497"/>
      <c r="O384" s="497"/>
      <c r="P384" s="497"/>
      <c r="Q384" s="497"/>
      <c r="R384" s="497"/>
    </row>
    <row r="385" spans="3:18">
      <c r="C385" s="498" t="s">
        <v>215</v>
      </c>
      <c r="D385" s="491"/>
      <c r="E385" s="491"/>
      <c r="F385" s="491"/>
      <c r="G385" s="491"/>
      <c r="H385" s="491"/>
      <c r="I385" s="491"/>
      <c r="L385" s="498" t="s">
        <v>215</v>
      </c>
      <c r="M385" s="491"/>
      <c r="N385" s="491"/>
      <c r="O385" s="491"/>
      <c r="P385" s="491"/>
      <c r="Q385" s="491"/>
      <c r="R385" s="491"/>
    </row>
    <row r="386" spans="3:18">
      <c r="C386" s="490" t="s">
        <v>518</v>
      </c>
      <c r="D386" s="491"/>
      <c r="E386" s="491"/>
      <c r="F386" s="491"/>
      <c r="G386" s="491"/>
      <c r="H386" s="491"/>
      <c r="I386" s="491"/>
      <c r="L386" s="490" t="s">
        <v>518</v>
      </c>
      <c r="M386" s="491"/>
      <c r="N386" s="491"/>
      <c r="O386" s="491"/>
      <c r="P386" s="491"/>
      <c r="Q386" s="491"/>
      <c r="R386" s="491"/>
    </row>
    <row r="387" spans="3:18">
      <c r="C387" s="492" t="s">
        <v>547</v>
      </c>
      <c r="D387" s="491"/>
      <c r="E387" s="491"/>
      <c r="F387" s="491"/>
      <c r="G387" s="491"/>
      <c r="H387" s="491"/>
      <c r="I387" s="491"/>
      <c r="L387" s="492" t="s">
        <v>547</v>
      </c>
      <c r="M387" s="491"/>
      <c r="N387" s="491"/>
      <c r="O387" s="491"/>
      <c r="P387" s="491"/>
      <c r="Q387" s="491"/>
      <c r="R387" s="491"/>
    </row>
    <row r="388" spans="3:18">
      <c r="C388" s="492" t="s">
        <v>8</v>
      </c>
      <c r="D388" s="491"/>
      <c r="E388" s="491"/>
      <c r="F388" s="491"/>
      <c r="G388" s="491"/>
      <c r="H388" s="491"/>
      <c r="I388" s="491"/>
      <c r="L388" s="492" t="s">
        <v>8</v>
      </c>
      <c r="M388" s="491"/>
      <c r="N388" s="491"/>
      <c r="O388" s="491"/>
      <c r="P388" s="491"/>
      <c r="Q388" s="491"/>
      <c r="R388" s="491"/>
    </row>
    <row r="389" spans="3:18">
      <c r="C389" s="492" t="s">
        <v>28</v>
      </c>
      <c r="D389" s="491"/>
      <c r="E389" s="491"/>
      <c r="F389" s="491"/>
      <c r="G389" s="491"/>
      <c r="H389" s="491"/>
      <c r="I389" s="491"/>
      <c r="L389" s="492" t="s">
        <v>28</v>
      </c>
      <c r="M389" s="491"/>
      <c r="N389" s="491"/>
      <c r="O389" s="491"/>
      <c r="P389" s="491"/>
      <c r="Q389" s="491"/>
      <c r="R389" s="491"/>
    </row>
    <row r="390" spans="3:18">
      <c r="C390" s="490" t="s">
        <v>519</v>
      </c>
      <c r="D390" s="493"/>
      <c r="E390" s="493"/>
      <c r="F390" s="493"/>
      <c r="G390" s="493"/>
      <c r="H390" s="493"/>
      <c r="I390" s="493"/>
      <c r="L390" s="490" t="s">
        <v>519</v>
      </c>
      <c r="M390" s="493"/>
      <c r="N390" s="493"/>
      <c r="O390" s="493"/>
      <c r="P390" s="493"/>
      <c r="Q390" s="493"/>
      <c r="R390" s="493"/>
    </row>
    <row r="391" spans="3:18">
      <c r="C391" s="492" t="s">
        <v>547</v>
      </c>
      <c r="D391" s="493"/>
      <c r="E391" s="493"/>
      <c r="F391" s="493"/>
      <c r="G391" s="493"/>
      <c r="H391" s="493"/>
      <c r="I391" s="493"/>
      <c r="L391" s="492" t="s">
        <v>547</v>
      </c>
      <c r="M391" s="493"/>
      <c r="N391" s="493"/>
      <c r="O391" s="493"/>
      <c r="P391" s="493"/>
      <c r="Q391" s="493"/>
      <c r="R391" s="493"/>
    </row>
    <row r="392" spans="3:18">
      <c r="C392" s="492" t="s">
        <v>8</v>
      </c>
      <c r="D392" s="493"/>
      <c r="E392" s="493"/>
      <c r="F392" s="493"/>
      <c r="G392" s="493"/>
      <c r="H392" s="493"/>
      <c r="I392" s="493"/>
      <c r="L392" s="492" t="s">
        <v>8</v>
      </c>
      <c r="M392" s="493"/>
      <c r="N392" s="493"/>
      <c r="O392" s="493"/>
      <c r="P392" s="493"/>
      <c r="Q392" s="493"/>
      <c r="R392" s="493"/>
    </row>
    <row r="393" spans="3:18">
      <c r="C393" s="492" t="s">
        <v>28</v>
      </c>
      <c r="D393" s="493"/>
      <c r="E393" s="493"/>
      <c r="F393" s="493"/>
      <c r="G393" s="493"/>
      <c r="H393" s="493"/>
      <c r="I393" s="493"/>
      <c r="L393" s="492" t="s">
        <v>28</v>
      </c>
      <c r="M393" s="493"/>
      <c r="N393" s="493"/>
      <c r="O393" s="493"/>
      <c r="P393" s="493"/>
      <c r="Q393" s="493"/>
      <c r="R393" s="493"/>
    </row>
    <row r="394" spans="3:18">
      <c r="C394" s="494" t="s">
        <v>520</v>
      </c>
      <c r="D394" s="493"/>
      <c r="E394" s="493"/>
      <c r="F394" s="493"/>
      <c r="G394" s="493"/>
      <c r="H394" s="493"/>
      <c r="I394" s="493"/>
      <c r="L394" s="494" t="s">
        <v>520</v>
      </c>
      <c r="M394" s="493"/>
      <c r="N394" s="493"/>
      <c r="O394" s="493"/>
      <c r="P394" s="493"/>
      <c r="Q394" s="493"/>
      <c r="R394" s="493"/>
    </row>
    <row r="395" spans="3:18">
      <c r="C395" s="492" t="s">
        <v>547</v>
      </c>
      <c r="D395" s="493"/>
      <c r="E395" s="493"/>
      <c r="F395" s="493"/>
      <c r="G395" s="493"/>
      <c r="H395" s="493"/>
      <c r="I395" s="493"/>
      <c r="L395" s="492" t="s">
        <v>547</v>
      </c>
      <c r="M395" s="493"/>
      <c r="N395" s="493"/>
      <c r="O395" s="493"/>
      <c r="P395" s="493"/>
      <c r="Q395" s="493"/>
      <c r="R395" s="493"/>
    </row>
    <row r="396" spans="3:18">
      <c r="C396" s="492" t="s">
        <v>8</v>
      </c>
      <c r="D396" s="493"/>
      <c r="E396" s="493"/>
      <c r="F396" s="493"/>
      <c r="G396" s="493"/>
      <c r="H396" s="493"/>
      <c r="I396" s="493"/>
      <c r="L396" s="492" t="s">
        <v>8</v>
      </c>
      <c r="M396" s="493"/>
      <c r="N396" s="493"/>
      <c r="O396" s="493"/>
      <c r="P396" s="493"/>
      <c r="Q396" s="493"/>
      <c r="R396" s="493"/>
    </row>
    <row r="397" spans="3:18">
      <c r="C397" s="492" t="s">
        <v>28</v>
      </c>
      <c r="D397" s="493"/>
      <c r="E397" s="493"/>
      <c r="F397" s="493"/>
      <c r="G397" s="493"/>
      <c r="H397" s="493"/>
      <c r="I397" s="493"/>
      <c r="L397" s="492" t="s">
        <v>28</v>
      </c>
      <c r="M397" s="493"/>
      <c r="N397" s="493"/>
      <c r="O397" s="493"/>
      <c r="P397" s="493"/>
      <c r="Q397" s="493"/>
      <c r="R397" s="493"/>
    </row>
    <row r="398" spans="3:18">
      <c r="C398" s="490" t="s">
        <v>521</v>
      </c>
      <c r="D398" s="493"/>
      <c r="E398" s="493"/>
      <c r="F398" s="493"/>
      <c r="G398" s="493"/>
      <c r="H398" s="493"/>
      <c r="I398" s="493"/>
      <c r="L398" s="490" t="s">
        <v>521</v>
      </c>
      <c r="M398" s="493"/>
      <c r="N398" s="493"/>
      <c r="O398" s="493"/>
      <c r="P398" s="493"/>
      <c r="Q398" s="493"/>
      <c r="R398" s="493"/>
    </row>
    <row r="399" spans="3:18">
      <c r="C399" s="492" t="s">
        <v>547</v>
      </c>
      <c r="D399" s="493"/>
      <c r="E399" s="493"/>
      <c r="F399" s="493"/>
      <c r="G399" s="493"/>
      <c r="H399" s="493"/>
      <c r="I399" s="493"/>
      <c r="L399" s="492" t="s">
        <v>547</v>
      </c>
      <c r="M399" s="493"/>
      <c r="N399" s="493"/>
      <c r="O399" s="493"/>
      <c r="P399" s="493"/>
      <c r="Q399" s="493"/>
      <c r="R399" s="493"/>
    </row>
    <row r="400" spans="3:18">
      <c r="C400" s="492" t="s">
        <v>8</v>
      </c>
      <c r="D400" s="493"/>
      <c r="E400" s="493"/>
      <c r="F400" s="493"/>
      <c r="G400" s="493"/>
      <c r="H400" s="493"/>
      <c r="I400" s="493"/>
      <c r="L400" s="492" t="s">
        <v>8</v>
      </c>
      <c r="M400" s="493"/>
      <c r="N400" s="493"/>
      <c r="O400" s="493"/>
      <c r="P400" s="493"/>
      <c r="Q400" s="493"/>
      <c r="R400" s="493"/>
    </row>
    <row r="401" spans="3:18">
      <c r="C401" s="492" t="s">
        <v>28</v>
      </c>
      <c r="D401" s="493"/>
      <c r="E401" s="493"/>
      <c r="F401" s="493"/>
      <c r="G401" s="493"/>
      <c r="H401" s="493"/>
      <c r="I401" s="493"/>
      <c r="L401" s="492" t="s">
        <v>28</v>
      </c>
      <c r="M401" s="493"/>
      <c r="N401" s="493"/>
      <c r="O401" s="493"/>
      <c r="P401" s="493"/>
      <c r="Q401" s="493"/>
      <c r="R401" s="493"/>
    </row>
    <row r="402" spans="3:18">
      <c r="C402" s="490" t="s">
        <v>522</v>
      </c>
      <c r="D402" s="493"/>
      <c r="E402" s="493"/>
      <c r="F402" s="493"/>
      <c r="G402" s="493"/>
      <c r="H402" s="493"/>
      <c r="I402" s="493"/>
      <c r="L402" s="490" t="s">
        <v>522</v>
      </c>
      <c r="M402" s="493"/>
      <c r="N402" s="493"/>
      <c r="O402" s="493"/>
      <c r="P402" s="493"/>
      <c r="Q402" s="493"/>
      <c r="R402" s="493"/>
    </row>
    <row r="403" spans="3:18">
      <c r="C403" s="492" t="s">
        <v>547</v>
      </c>
      <c r="D403" s="493"/>
      <c r="E403" s="493"/>
      <c r="F403" s="493"/>
      <c r="G403" s="493"/>
      <c r="H403" s="493"/>
      <c r="I403" s="493"/>
      <c r="L403" s="492" t="s">
        <v>547</v>
      </c>
      <c r="M403" s="493"/>
      <c r="N403" s="493"/>
      <c r="O403" s="493"/>
      <c r="P403" s="493"/>
      <c r="Q403" s="493"/>
      <c r="R403" s="493"/>
    </row>
    <row r="404" spans="3:18">
      <c r="C404" s="492" t="s">
        <v>8</v>
      </c>
      <c r="D404" s="493"/>
      <c r="E404" s="493"/>
      <c r="F404" s="493"/>
      <c r="G404" s="493"/>
      <c r="H404" s="493"/>
      <c r="I404" s="493"/>
      <c r="L404" s="492" t="s">
        <v>8</v>
      </c>
      <c r="M404" s="493"/>
      <c r="N404" s="493"/>
      <c r="O404" s="493"/>
      <c r="P404" s="493"/>
      <c r="Q404" s="493"/>
      <c r="R404" s="493"/>
    </row>
    <row r="405" spans="3:18">
      <c r="C405" s="492" t="s">
        <v>28</v>
      </c>
      <c r="D405" s="493"/>
      <c r="E405" s="493"/>
      <c r="F405" s="493"/>
      <c r="G405" s="493"/>
      <c r="H405" s="493"/>
      <c r="I405" s="493"/>
      <c r="L405" s="492" t="s">
        <v>28</v>
      </c>
      <c r="M405" s="493"/>
      <c r="N405" s="493"/>
      <c r="O405" s="493"/>
      <c r="P405" s="493"/>
      <c r="Q405" s="493"/>
      <c r="R405" s="493"/>
    </row>
    <row r="406" spans="3:18">
      <c r="C406" s="490" t="s">
        <v>523</v>
      </c>
      <c r="D406" s="493"/>
      <c r="E406" s="493"/>
      <c r="F406" s="493"/>
      <c r="G406" s="493"/>
      <c r="H406" s="493"/>
      <c r="I406" s="493"/>
      <c r="L406" s="490" t="s">
        <v>523</v>
      </c>
      <c r="M406" s="493"/>
      <c r="N406" s="493"/>
      <c r="O406" s="493"/>
      <c r="P406" s="493"/>
      <c r="Q406" s="493"/>
      <c r="R406" s="493"/>
    </row>
    <row r="407" spans="3:18">
      <c r="C407" s="492" t="s">
        <v>547</v>
      </c>
      <c r="D407" s="493"/>
      <c r="E407" s="493"/>
      <c r="F407" s="493"/>
      <c r="G407" s="493"/>
      <c r="H407" s="493"/>
      <c r="I407" s="493"/>
      <c r="L407" s="492" t="s">
        <v>547</v>
      </c>
      <c r="M407" s="493"/>
      <c r="N407" s="493"/>
      <c r="O407" s="493"/>
      <c r="P407" s="493"/>
      <c r="Q407" s="493"/>
      <c r="R407" s="493"/>
    </row>
    <row r="408" spans="3:18">
      <c r="C408" s="492" t="s">
        <v>8</v>
      </c>
      <c r="D408" s="493"/>
      <c r="E408" s="493"/>
      <c r="F408" s="493"/>
      <c r="G408" s="493"/>
      <c r="H408" s="493"/>
      <c r="I408" s="493"/>
      <c r="L408" s="492" t="s">
        <v>8</v>
      </c>
      <c r="M408" s="493"/>
      <c r="N408" s="493"/>
      <c r="O408" s="493"/>
      <c r="P408" s="493"/>
      <c r="Q408" s="493"/>
      <c r="R408" s="493"/>
    </row>
    <row r="409" spans="3:18">
      <c r="C409" s="492" t="s">
        <v>28</v>
      </c>
      <c r="D409" s="493"/>
      <c r="E409" s="493"/>
      <c r="F409" s="493"/>
      <c r="G409" s="493"/>
      <c r="H409" s="493"/>
      <c r="I409" s="493"/>
      <c r="L409" s="492" t="s">
        <v>28</v>
      </c>
      <c r="M409" s="493"/>
      <c r="N409" s="493"/>
      <c r="O409" s="493"/>
      <c r="P409" s="493"/>
      <c r="Q409" s="493"/>
      <c r="R409" s="493"/>
    </row>
    <row r="410" spans="3:18">
      <c r="C410" s="490" t="s">
        <v>524</v>
      </c>
      <c r="D410" s="493"/>
      <c r="E410" s="493"/>
      <c r="F410" s="493"/>
      <c r="G410" s="493"/>
      <c r="H410" s="493"/>
      <c r="I410" s="493"/>
      <c r="L410" s="490" t="s">
        <v>524</v>
      </c>
      <c r="M410" s="493"/>
      <c r="N410" s="493"/>
      <c r="O410" s="493"/>
      <c r="P410" s="493"/>
      <c r="Q410" s="493"/>
      <c r="R410" s="493"/>
    </row>
    <row r="411" spans="3:18">
      <c r="C411" s="492" t="s">
        <v>547</v>
      </c>
      <c r="D411" s="493"/>
      <c r="E411" s="493"/>
      <c r="F411" s="493"/>
      <c r="G411" s="493"/>
      <c r="H411" s="493"/>
      <c r="I411" s="493"/>
      <c r="L411" s="492" t="s">
        <v>547</v>
      </c>
      <c r="M411" s="493"/>
      <c r="N411" s="493"/>
      <c r="O411" s="493"/>
      <c r="P411" s="493"/>
      <c r="Q411" s="493"/>
      <c r="R411" s="493"/>
    </row>
    <row r="412" spans="3:18">
      <c r="C412" s="492" t="s">
        <v>8</v>
      </c>
      <c r="D412" s="493"/>
      <c r="E412" s="493"/>
      <c r="F412" s="493"/>
      <c r="G412" s="493"/>
      <c r="H412" s="493"/>
      <c r="I412" s="493"/>
      <c r="L412" s="492" t="s">
        <v>8</v>
      </c>
      <c r="M412" s="493"/>
      <c r="N412" s="493"/>
      <c r="O412" s="493"/>
      <c r="P412" s="493"/>
      <c r="Q412" s="493"/>
      <c r="R412" s="493"/>
    </row>
    <row r="413" spans="3:18">
      <c r="C413" s="492" t="s">
        <v>28</v>
      </c>
      <c r="D413" s="493"/>
      <c r="E413" s="493"/>
      <c r="F413" s="493"/>
      <c r="G413" s="493"/>
      <c r="H413" s="493"/>
      <c r="I413" s="493"/>
      <c r="L413" s="492" t="s">
        <v>28</v>
      </c>
      <c r="M413" s="493"/>
      <c r="N413" s="493"/>
      <c r="O413" s="493"/>
      <c r="P413" s="493"/>
      <c r="Q413" s="493"/>
      <c r="R413" s="493"/>
    </row>
    <row r="414" spans="3:18">
      <c r="C414" s="490" t="s">
        <v>526</v>
      </c>
      <c r="D414" s="493"/>
      <c r="E414" s="493"/>
      <c r="F414" s="493"/>
      <c r="G414" s="493"/>
      <c r="H414" s="493"/>
      <c r="I414" s="493"/>
      <c r="L414" s="490" t="s">
        <v>526</v>
      </c>
      <c r="M414" s="493"/>
      <c r="N414" s="493"/>
      <c r="O414" s="493"/>
      <c r="P414" s="493"/>
      <c r="Q414" s="493"/>
      <c r="R414" s="493"/>
    </row>
    <row r="415" spans="3:18">
      <c r="C415" s="492" t="s">
        <v>547</v>
      </c>
      <c r="D415" s="493"/>
      <c r="E415" s="493"/>
      <c r="F415" s="493"/>
      <c r="G415" s="493"/>
      <c r="H415" s="493"/>
      <c r="I415" s="493"/>
      <c r="L415" s="492" t="s">
        <v>547</v>
      </c>
      <c r="M415" s="493"/>
      <c r="N415" s="493"/>
      <c r="O415" s="493"/>
      <c r="P415" s="493"/>
      <c r="Q415" s="493"/>
      <c r="R415" s="493"/>
    </row>
    <row r="416" spans="3:18">
      <c r="C416" s="492" t="s">
        <v>8</v>
      </c>
      <c r="D416" s="493"/>
      <c r="E416" s="493"/>
      <c r="F416" s="493"/>
      <c r="G416" s="493"/>
      <c r="H416" s="493"/>
      <c r="I416" s="493"/>
      <c r="L416" s="492" t="s">
        <v>8</v>
      </c>
      <c r="M416" s="493"/>
      <c r="N416" s="493"/>
      <c r="O416" s="493"/>
      <c r="P416" s="493"/>
      <c r="Q416" s="493"/>
      <c r="R416" s="493"/>
    </row>
    <row r="417" spans="3:18">
      <c r="C417" s="492" t="s">
        <v>28</v>
      </c>
      <c r="D417" s="493"/>
      <c r="E417" s="493"/>
      <c r="F417" s="493"/>
      <c r="G417" s="493"/>
      <c r="H417" s="493"/>
      <c r="I417" s="493"/>
      <c r="L417" s="492" t="s">
        <v>28</v>
      </c>
      <c r="M417" s="493"/>
      <c r="N417" s="493"/>
      <c r="O417" s="493"/>
      <c r="P417" s="493"/>
      <c r="Q417" s="493"/>
      <c r="R417" s="493"/>
    </row>
    <row r="418" spans="3:18">
      <c r="C418" s="490" t="s">
        <v>259</v>
      </c>
      <c r="D418" s="493"/>
      <c r="E418" s="493"/>
      <c r="F418" s="493"/>
      <c r="G418" s="493"/>
      <c r="H418" s="493"/>
      <c r="I418" s="493"/>
      <c r="L418" s="490" t="s">
        <v>259</v>
      </c>
      <c r="M418" s="493"/>
      <c r="N418" s="493"/>
      <c r="O418" s="493"/>
      <c r="P418" s="493"/>
      <c r="Q418" s="493"/>
      <c r="R418" s="493"/>
    </row>
    <row r="419" spans="3:18">
      <c r="C419" s="492" t="s">
        <v>547</v>
      </c>
      <c r="D419" s="493"/>
      <c r="E419" s="493"/>
      <c r="F419" s="493"/>
      <c r="G419" s="493"/>
      <c r="H419" s="493"/>
      <c r="I419" s="493"/>
      <c r="L419" s="492" t="s">
        <v>547</v>
      </c>
      <c r="M419" s="493"/>
      <c r="N419" s="493"/>
      <c r="O419" s="493"/>
      <c r="P419" s="493"/>
      <c r="Q419" s="493"/>
      <c r="R419" s="493"/>
    </row>
    <row r="420" spans="3:18">
      <c r="C420" s="492" t="s">
        <v>8</v>
      </c>
      <c r="D420" s="493"/>
      <c r="E420" s="493"/>
      <c r="F420" s="493"/>
      <c r="G420" s="493"/>
      <c r="H420" s="493"/>
      <c r="I420" s="493"/>
      <c r="L420" s="492" t="s">
        <v>8</v>
      </c>
      <c r="M420" s="493"/>
      <c r="N420" s="493"/>
      <c r="O420" s="493"/>
      <c r="P420" s="493"/>
      <c r="Q420" s="493"/>
      <c r="R420" s="493"/>
    </row>
    <row r="421" spans="3:18">
      <c r="C421" s="492" t="s">
        <v>28</v>
      </c>
      <c r="D421" s="493"/>
      <c r="E421" s="493"/>
      <c r="F421" s="493"/>
      <c r="G421" s="493"/>
      <c r="H421" s="493"/>
      <c r="I421" s="493"/>
      <c r="L421" s="492" t="s">
        <v>28</v>
      </c>
      <c r="M421" s="493"/>
      <c r="N421" s="493"/>
      <c r="O421" s="493"/>
      <c r="P421" s="493"/>
      <c r="Q421" s="493"/>
      <c r="R421" s="493"/>
    </row>
    <row r="422" spans="3:18">
      <c r="C422" s="490" t="s">
        <v>258</v>
      </c>
      <c r="D422" s="493"/>
      <c r="E422" s="493"/>
      <c r="F422" s="493"/>
      <c r="G422" s="493"/>
      <c r="H422" s="493"/>
      <c r="I422" s="493"/>
      <c r="L422" s="490" t="s">
        <v>258</v>
      </c>
      <c r="M422" s="493"/>
      <c r="N422" s="493"/>
      <c r="O422" s="493"/>
      <c r="P422" s="493"/>
      <c r="Q422" s="493"/>
      <c r="R422" s="493"/>
    </row>
    <row r="423" spans="3:18">
      <c r="C423" s="492" t="s">
        <v>547</v>
      </c>
      <c r="D423" s="493"/>
      <c r="E423" s="493"/>
      <c r="F423" s="493"/>
      <c r="G423" s="493"/>
      <c r="H423" s="493"/>
      <c r="I423" s="493"/>
      <c r="L423" s="492" t="s">
        <v>547</v>
      </c>
      <c r="M423" s="493"/>
      <c r="N423" s="493"/>
      <c r="O423" s="493"/>
      <c r="P423" s="493"/>
      <c r="Q423" s="493"/>
      <c r="R423" s="493"/>
    </row>
    <row r="424" spans="3:18">
      <c r="C424" s="492" t="s">
        <v>8</v>
      </c>
      <c r="D424" s="493"/>
      <c r="E424" s="493"/>
      <c r="F424" s="493"/>
      <c r="G424" s="493"/>
      <c r="H424" s="493"/>
      <c r="I424" s="493"/>
      <c r="L424" s="492" t="s">
        <v>8</v>
      </c>
      <c r="M424" s="493"/>
      <c r="N424" s="493"/>
      <c r="O424" s="493"/>
      <c r="P424" s="493"/>
      <c r="Q424" s="493"/>
      <c r="R424" s="493"/>
    </row>
    <row r="425" spans="3:18">
      <c r="C425" s="492" t="s">
        <v>28</v>
      </c>
      <c r="D425" s="493"/>
      <c r="E425" s="493"/>
      <c r="F425" s="493"/>
      <c r="G425" s="493"/>
      <c r="H425" s="493"/>
      <c r="I425" s="493"/>
      <c r="L425" s="492" t="s">
        <v>28</v>
      </c>
      <c r="M425" s="493"/>
      <c r="N425" s="493"/>
      <c r="O425" s="493"/>
      <c r="P425" s="493"/>
      <c r="Q425" s="493"/>
      <c r="R425" s="493"/>
    </row>
    <row r="426" spans="3:18">
      <c r="C426" s="495" t="s">
        <v>216</v>
      </c>
      <c r="D426" s="496"/>
      <c r="E426" s="496"/>
      <c r="F426" s="496"/>
      <c r="G426" s="496"/>
      <c r="H426" s="496"/>
      <c r="I426" s="496"/>
      <c r="L426" s="495" t="s">
        <v>216</v>
      </c>
      <c r="M426" s="496"/>
      <c r="N426" s="496"/>
      <c r="O426" s="496"/>
      <c r="P426" s="496"/>
      <c r="Q426" s="496"/>
      <c r="R426" s="496"/>
    </row>
    <row r="427" spans="3:18">
      <c r="C427" s="495" t="s">
        <v>217</v>
      </c>
      <c r="D427" s="496"/>
      <c r="E427" s="496"/>
      <c r="F427" s="496"/>
      <c r="G427" s="496"/>
      <c r="H427" s="496"/>
      <c r="I427" s="496"/>
      <c r="L427" s="495" t="s">
        <v>217</v>
      </c>
      <c r="M427" s="496"/>
      <c r="N427" s="496"/>
      <c r="O427" s="496"/>
      <c r="P427" s="496"/>
      <c r="Q427" s="496"/>
      <c r="R427" s="496"/>
    </row>
    <row r="428" spans="3:18">
      <c r="C428" s="11"/>
      <c r="D428" s="424"/>
      <c r="E428" s="424"/>
      <c r="F428" s="424"/>
      <c r="G428" s="424"/>
      <c r="H428" s="424"/>
      <c r="I428" s="424"/>
      <c r="L428" s="11"/>
      <c r="M428" s="424"/>
      <c r="N428" s="424"/>
      <c r="O428" s="424"/>
      <c r="P428" s="424"/>
      <c r="Q428" s="424"/>
      <c r="R428" s="424"/>
    </row>
    <row r="429" spans="3:18">
      <c r="C429" s="499" t="s">
        <v>213</v>
      </c>
      <c r="D429" s="489"/>
      <c r="E429" s="489"/>
      <c r="F429" s="489"/>
      <c r="G429" s="489"/>
      <c r="H429" s="489"/>
      <c r="I429" s="489"/>
      <c r="L429" s="499" t="s">
        <v>213</v>
      </c>
      <c r="M429" s="489"/>
      <c r="N429" s="489"/>
      <c r="O429" s="489"/>
      <c r="P429" s="489"/>
      <c r="Q429" s="489"/>
      <c r="R429" s="489"/>
    </row>
    <row r="430" spans="3:18">
      <c r="C430" s="500" t="s">
        <v>547</v>
      </c>
      <c r="D430" s="501"/>
      <c r="E430" s="501"/>
      <c r="F430" s="501"/>
      <c r="G430" s="501"/>
      <c r="H430" s="501"/>
      <c r="I430" s="501"/>
      <c r="L430" s="500" t="s">
        <v>547</v>
      </c>
      <c r="M430" s="501"/>
      <c r="N430" s="501"/>
      <c r="O430" s="501"/>
      <c r="P430" s="501"/>
      <c r="Q430" s="501"/>
      <c r="R430" s="501"/>
    </row>
    <row r="431" spans="3:18">
      <c r="C431" s="500" t="s">
        <v>8</v>
      </c>
      <c r="D431" s="501"/>
      <c r="E431" s="501"/>
      <c r="F431" s="501"/>
      <c r="G431" s="501"/>
      <c r="H431" s="501"/>
      <c r="I431" s="501"/>
      <c r="L431" s="500" t="s">
        <v>8</v>
      </c>
      <c r="M431" s="501"/>
      <c r="N431" s="501"/>
      <c r="O431" s="501"/>
      <c r="P431" s="501"/>
      <c r="Q431" s="501"/>
      <c r="R431" s="501"/>
    </row>
    <row r="432" spans="3:18">
      <c r="C432" s="500" t="s">
        <v>28</v>
      </c>
      <c r="D432" s="501"/>
      <c r="E432" s="501"/>
      <c r="F432" s="501"/>
      <c r="G432" s="501"/>
      <c r="H432" s="501"/>
      <c r="I432" s="501"/>
      <c r="L432" s="500" t="s">
        <v>28</v>
      </c>
      <c r="M432" s="501"/>
      <c r="N432" s="501"/>
      <c r="O432" s="501"/>
      <c r="P432" s="501"/>
      <c r="Q432" s="501"/>
      <c r="R432" s="501"/>
    </row>
    <row r="433" spans="3:18">
      <c r="C433" s="502" t="s">
        <v>215</v>
      </c>
      <c r="D433" s="491"/>
      <c r="E433" s="491"/>
      <c r="F433" s="491"/>
      <c r="G433" s="491"/>
      <c r="H433" s="491"/>
      <c r="I433" s="491"/>
      <c r="L433" s="502" t="s">
        <v>215</v>
      </c>
      <c r="M433" s="491"/>
      <c r="N433" s="491"/>
      <c r="O433" s="491"/>
      <c r="P433" s="491"/>
      <c r="Q433" s="491"/>
      <c r="R433" s="491"/>
    </row>
    <row r="434" spans="3:18">
      <c r="C434" s="500" t="s">
        <v>547</v>
      </c>
      <c r="D434" s="501"/>
      <c r="E434" s="501"/>
      <c r="F434" s="501"/>
      <c r="G434" s="501"/>
      <c r="H434" s="501"/>
      <c r="I434" s="501"/>
      <c r="L434" s="500" t="s">
        <v>547</v>
      </c>
      <c r="M434" s="501"/>
      <c r="N434" s="501"/>
      <c r="O434" s="501"/>
      <c r="P434" s="501"/>
      <c r="Q434" s="501"/>
      <c r="R434" s="501"/>
    </row>
    <row r="435" spans="3:18">
      <c r="C435" s="500" t="s">
        <v>8</v>
      </c>
      <c r="D435" s="501"/>
      <c r="E435" s="501"/>
      <c r="F435" s="501"/>
      <c r="G435" s="501"/>
      <c r="H435" s="501"/>
      <c r="I435" s="501"/>
      <c r="L435" s="500" t="s">
        <v>8</v>
      </c>
      <c r="M435" s="501"/>
      <c r="N435" s="501"/>
      <c r="O435" s="501"/>
      <c r="P435" s="501"/>
      <c r="Q435" s="501"/>
      <c r="R435" s="501"/>
    </row>
    <row r="436" spans="3:18">
      <c r="C436" s="503" t="s">
        <v>28</v>
      </c>
      <c r="D436" s="504"/>
      <c r="E436" s="504"/>
      <c r="F436" s="504"/>
      <c r="G436" s="504"/>
      <c r="H436" s="504"/>
      <c r="I436" s="504"/>
      <c r="L436" s="503" t="s">
        <v>28</v>
      </c>
      <c r="M436" s="504"/>
      <c r="N436" s="504"/>
      <c r="O436" s="504"/>
      <c r="P436" s="504"/>
      <c r="Q436" s="504"/>
      <c r="R436" s="504"/>
    </row>
    <row r="438" spans="3:18">
      <c r="C438" s="11" t="s">
        <v>592</v>
      </c>
      <c r="D438" s="424"/>
      <c r="E438" s="424"/>
      <c r="F438" s="424"/>
      <c r="G438" s="424"/>
      <c r="H438" s="424"/>
      <c r="I438" s="424"/>
    </row>
    <row r="439" spans="3:18">
      <c r="C439" s="11" t="s">
        <v>593</v>
      </c>
      <c r="D439" s="424"/>
      <c r="E439" s="424"/>
      <c r="F439" s="424"/>
      <c r="G439" s="424"/>
      <c r="H439" s="424"/>
      <c r="I439" s="424"/>
    </row>
    <row r="440" spans="3:18">
      <c r="C440" s="11" t="s">
        <v>527</v>
      </c>
      <c r="D440" s="424"/>
      <c r="E440" s="425"/>
      <c r="F440" s="424"/>
      <c r="G440" s="424"/>
      <c r="H440" s="424"/>
      <c r="I440" s="424"/>
    </row>
    <row r="441" spans="3:18">
      <c r="C441" s="11" t="s">
        <v>528</v>
      </c>
      <c r="D441" s="424"/>
      <c r="E441" s="425"/>
      <c r="F441" s="424"/>
      <c r="G441" s="424"/>
      <c r="H441" s="424"/>
      <c r="I441" s="424"/>
    </row>
    <row r="442" spans="3:18">
      <c r="C442" s="11"/>
      <c r="D442" s="424"/>
      <c r="E442" s="425"/>
      <c r="F442" s="424"/>
      <c r="G442" s="424"/>
      <c r="H442" s="424"/>
      <c r="I442" s="424"/>
    </row>
    <row r="444" spans="3:18">
      <c r="C444" s="11"/>
      <c r="D444" s="424"/>
      <c r="E444" s="424"/>
      <c r="F444" s="424"/>
      <c r="G444" s="424"/>
      <c r="H444" s="424"/>
      <c r="I444" s="486" t="s">
        <v>548</v>
      </c>
      <c r="J444" s="11"/>
      <c r="K444" s="11"/>
    </row>
    <row r="445" spans="3:18" ht="26">
      <c r="C445" s="506" t="s">
        <v>512</v>
      </c>
      <c r="D445" s="507" t="s">
        <v>17</v>
      </c>
      <c r="E445" s="507" t="s">
        <v>34</v>
      </c>
      <c r="F445" s="507" t="s">
        <v>35</v>
      </c>
      <c r="G445" s="507" t="s">
        <v>211</v>
      </c>
      <c r="H445" s="507" t="s">
        <v>212</v>
      </c>
      <c r="I445" s="507" t="s">
        <v>18</v>
      </c>
      <c r="J445" s="11"/>
      <c r="K445" s="11"/>
    </row>
    <row r="446" spans="3:18">
      <c r="C446" s="508" t="s">
        <v>513</v>
      </c>
      <c r="D446" s="509"/>
      <c r="E446" s="509"/>
      <c r="F446" s="509"/>
      <c r="G446" s="510"/>
      <c r="H446" s="509"/>
      <c r="I446" s="510"/>
      <c r="J446" s="11"/>
      <c r="K446" s="11"/>
    </row>
    <row r="447" spans="3:18">
      <c r="C447" s="492" t="s">
        <v>547</v>
      </c>
      <c r="D447" s="493"/>
      <c r="E447" s="493"/>
      <c r="F447" s="493"/>
      <c r="G447" s="493"/>
      <c r="H447" s="493"/>
      <c r="I447" s="493"/>
      <c r="J447" s="11"/>
      <c r="K447" s="11"/>
    </row>
    <row r="448" spans="3:18">
      <c r="C448" s="492" t="s">
        <v>8</v>
      </c>
      <c r="D448" s="493"/>
      <c r="E448" s="493"/>
      <c r="F448" s="493"/>
      <c r="G448" s="493"/>
      <c r="H448" s="493"/>
      <c r="I448" s="493"/>
      <c r="J448" s="11"/>
      <c r="K448" s="11"/>
    </row>
    <row r="449" spans="3:11">
      <c r="C449" s="511" t="s">
        <v>28</v>
      </c>
      <c r="D449" s="512"/>
      <c r="E449" s="512"/>
      <c r="F449" s="512"/>
      <c r="G449" s="512"/>
      <c r="H449" s="512"/>
      <c r="I449" s="512"/>
      <c r="J449" s="11"/>
      <c r="K449" s="11"/>
    </row>
    <row r="450" spans="3:11">
      <c r="C450" s="508" t="s">
        <v>514</v>
      </c>
      <c r="D450" s="509"/>
      <c r="E450" s="509"/>
      <c r="F450" s="509"/>
      <c r="G450" s="510"/>
      <c r="H450" s="509"/>
      <c r="I450" s="510"/>
      <c r="J450" s="11"/>
      <c r="K450" s="11"/>
    </row>
    <row r="451" spans="3:11">
      <c r="C451" s="492" t="s">
        <v>547</v>
      </c>
      <c r="D451" s="493"/>
      <c r="E451" s="493"/>
      <c r="F451" s="493"/>
      <c r="G451" s="493"/>
      <c r="H451" s="493"/>
      <c r="I451" s="493"/>
      <c r="J451" s="11"/>
      <c r="K451" s="11"/>
    </row>
    <row r="452" spans="3:11">
      <c r="C452" s="492" t="s">
        <v>8</v>
      </c>
      <c r="D452" s="493"/>
      <c r="E452" s="493"/>
      <c r="F452" s="493"/>
      <c r="G452" s="493"/>
      <c r="H452" s="493"/>
      <c r="I452" s="493"/>
      <c r="J452" s="11"/>
      <c r="K452" s="11"/>
    </row>
    <row r="453" spans="3:11">
      <c r="C453" s="511" t="s">
        <v>28</v>
      </c>
      <c r="D453" s="512"/>
      <c r="E453" s="512"/>
      <c r="F453" s="512"/>
      <c r="G453" s="512"/>
      <c r="H453" s="512"/>
      <c r="I453" s="512"/>
      <c r="J453" s="11"/>
      <c r="K453" s="11"/>
    </row>
    <row r="454" spans="3:11">
      <c r="C454" s="508" t="s">
        <v>529</v>
      </c>
      <c r="D454" s="509"/>
      <c r="E454" s="509"/>
      <c r="F454" s="509"/>
      <c r="G454" s="510"/>
      <c r="H454" s="509"/>
      <c r="I454" s="510"/>
      <c r="J454" s="11"/>
      <c r="K454" s="11"/>
    </row>
    <row r="455" spans="3:11">
      <c r="C455" s="492" t="s">
        <v>547</v>
      </c>
      <c r="D455" s="493"/>
      <c r="E455" s="493"/>
      <c r="F455" s="493"/>
      <c r="G455" s="493"/>
      <c r="H455" s="493"/>
      <c r="I455" s="493"/>
      <c r="J455" s="11"/>
      <c r="K455" s="11"/>
    </row>
    <row r="456" spans="3:11">
      <c r="C456" s="492" t="s">
        <v>8</v>
      </c>
      <c r="D456" s="493"/>
      <c r="E456" s="493"/>
      <c r="F456" s="493"/>
      <c r="G456" s="493"/>
      <c r="H456" s="493"/>
      <c r="I456" s="493"/>
      <c r="J456" s="11"/>
      <c r="K456" s="11"/>
    </row>
    <row r="457" spans="3:11">
      <c r="C457" s="511" t="s">
        <v>28</v>
      </c>
      <c r="D457" s="512"/>
      <c r="E457" s="512"/>
      <c r="F457" s="512"/>
      <c r="G457" s="512"/>
      <c r="H457" s="512"/>
      <c r="I457" s="512"/>
      <c r="J457" s="11"/>
      <c r="K457" s="11"/>
    </row>
    <row r="458" spans="3:11">
      <c r="C458" s="11" t="s">
        <v>597</v>
      </c>
      <c r="D458" s="11"/>
      <c r="E458" s="11"/>
      <c r="F458" s="11"/>
      <c r="G458" s="11"/>
      <c r="H458" s="11"/>
      <c r="I458" s="11"/>
      <c r="J458" s="11"/>
      <c r="K458" s="11"/>
    </row>
    <row r="459" spans="3:11">
      <c r="C459" s="11"/>
      <c r="D459" s="424"/>
      <c r="E459" s="424"/>
      <c r="F459" s="424"/>
      <c r="G459" s="424"/>
      <c r="H459" s="424"/>
      <c r="I459" s="486" t="s">
        <v>548</v>
      </c>
      <c r="J459" s="11"/>
      <c r="K459" s="11"/>
    </row>
    <row r="460" spans="3:11" ht="26">
      <c r="C460" s="506" t="s">
        <v>515</v>
      </c>
      <c r="D460" s="507" t="s">
        <v>17</v>
      </c>
      <c r="E460" s="507" t="s">
        <v>34</v>
      </c>
      <c r="F460" s="507" t="s">
        <v>35</v>
      </c>
      <c r="G460" s="507" t="s">
        <v>211</v>
      </c>
      <c r="H460" s="507" t="s">
        <v>212</v>
      </c>
      <c r="I460" s="507" t="s">
        <v>18</v>
      </c>
      <c r="J460" s="11"/>
      <c r="K460" s="11"/>
    </row>
    <row r="461" spans="3:11">
      <c r="C461" s="508" t="s">
        <v>513</v>
      </c>
      <c r="D461" s="509"/>
      <c r="E461" s="509"/>
      <c r="F461" s="509"/>
      <c r="G461" s="510"/>
      <c r="H461" s="509"/>
      <c r="I461" s="510"/>
      <c r="J461" s="11"/>
      <c r="K461" s="11"/>
    </row>
    <row r="462" spans="3:11">
      <c r="C462" s="492" t="s">
        <v>547</v>
      </c>
      <c r="D462" s="493"/>
      <c r="E462" s="493"/>
      <c r="F462" s="493"/>
      <c r="G462" s="493"/>
      <c r="H462" s="493"/>
      <c r="I462" s="493"/>
      <c r="J462" s="11"/>
      <c r="K462" s="11"/>
    </row>
    <row r="463" spans="3:11">
      <c r="C463" s="492" t="s">
        <v>8</v>
      </c>
      <c r="D463" s="493"/>
      <c r="E463" s="493"/>
      <c r="F463" s="493"/>
      <c r="G463" s="493"/>
      <c r="H463" s="493"/>
      <c r="I463" s="493"/>
      <c r="J463" s="11"/>
      <c r="K463" s="11"/>
    </row>
    <row r="464" spans="3:11">
      <c r="C464" s="511" t="s">
        <v>28</v>
      </c>
      <c r="D464" s="512"/>
      <c r="E464" s="512"/>
      <c r="F464" s="512"/>
      <c r="G464" s="512"/>
      <c r="H464" s="512"/>
      <c r="I464" s="512"/>
      <c r="J464" s="11"/>
      <c r="K464" s="11"/>
    </row>
    <row r="465" spans="3:18">
      <c r="C465" s="508" t="s">
        <v>514</v>
      </c>
      <c r="D465" s="509"/>
      <c r="E465" s="509"/>
      <c r="F465" s="509"/>
      <c r="G465" s="510"/>
      <c r="H465" s="509"/>
      <c r="I465" s="510"/>
      <c r="J465" s="11"/>
      <c r="K465" s="11"/>
    </row>
    <row r="466" spans="3:18">
      <c r="C466" s="492" t="s">
        <v>547</v>
      </c>
      <c r="D466" s="493"/>
      <c r="E466" s="493"/>
      <c r="F466" s="493"/>
      <c r="G466" s="493"/>
      <c r="H466" s="493"/>
      <c r="I466" s="493"/>
      <c r="J466" s="11"/>
      <c r="K466" s="11"/>
    </row>
    <row r="467" spans="3:18">
      <c r="C467" s="492" t="s">
        <v>8</v>
      </c>
      <c r="D467" s="493"/>
      <c r="E467" s="493"/>
      <c r="F467" s="493"/>
      <c r="G467" s="493"/>
      <c r="H467" s="493"/>
      <c r="I467" s="493"/>
      <c r="J467" s="11"/>
      <c r="K467" s="11"/>
    </row>
    <row r="468" spans="3:18">
      <c r="C468" s="511" t="s">
        <v>28</v>
      </c>
      <c r="D468" s="512"/>
      <c r="E468" s="512"/>
      <c r="F468" s="512"/>
      <c r="G468" s="512"/>
      <c r="H468" s="512"/>
      <c r="I468" s="512"/>
      <c r="J468" s="11"/>
      <c r="K468" s="11"/>
    </row>
    <row r="469" spans="3:18">
      <c r="C469" s="508" t="s">
        <v>529</v>
      </c>
      <c r="D469" s="509"/>
      <c r="E469" s="509"/>
      <c r="F469" s="509"/>
      <c r="G469" s="510"/>
      <c r="H469" s="509"/>
      <c r="I469" s="510"/>
      <c r="J469" s="11"/>
      <c r="K469" s="11"/>
    </row>
    <row r="470" spans="3:18">
      <c r="C470" s="492" t="s">
        <v>547</v>
      </c>
      <c r="D470" s="493"/>
      <c r="E470" s="493"/>
      <c r="F470" s="493"/>
      <c r="G470" s="493"/>
      <c r="H470" s="493"/>
      <c r="I470" s="493"/>
      <c r="J470" s="11"/>
      <c r="K470" s="11"/>
    </row>
    <row r="471" spans="3:18">
      <c r="C471" s="492" t="s">
        <v>8</v>
      </c>
      <c r="D471" s="493"/>
      <c r="E471" s="493"/>
      <c r="F471" s="493"/>
      <c r="G471" s="493"/>
      <c r="H471" s="493"/>
      <c r="I471" s="493"/>
      <c r="J471" s="11"/>
      <c r="K471" s="11"/>
    </row>
    <row r="472" spans="3:18">
      <c r="C472" s="511" t="s">
        <v>28</v>
      </c>
      <c r="D472" s="512"/>
      <c r="E472" s="512"/>
      <c r="F472" s="512"/>
      <c r="G472" s="512"/>
      <c r="H472" s="512"/>
      <c r="I472" s="512"/>
      <c r="J472" s="11"/>
      <c r="K472" s="11"/>
    </row>
    <row r="473" spans="3:18">
      <c r="C473" s="11" t="s">
        <v>597</v>
      </c>
      <c r="D473" s="11"/>
      <c r="E473" s="11"/>
      <c r="F473" s="11"/>
      <c r="G473" s="11"/>
      <c r="H473" s="11"/>
      <c r="L473" s="515"/>
      <c r="M473" s="516"/>
      <c r="N473" s="516"/>
      <c r="O473" s="516"/>
      <c r="P473" s="516"/>
      <c r="Q473" s="516"/>
      <c r="R473" s="516"/>
    </row>
    <row r="474" spans="3:18">
      <c r="C474" s="11"/>
      <c r="D474" s="424"/>
      <c r="E474" s="424"/>
      <c r="F474" s="424"/>
      <c r="G474" s="424"/>
      <c r="H474" s="424"/>
      <c r="I474" s="486"/>
    </row>
    <row r="475" spans="3:18">
      <c r="C475" s="11"/>
      <c r="D475" s="424"/>
      <c r="E475" s="424"/>
      <c r="F475" s="424"/>
      <c r="G475" s="424"/>
      <c r="H475" s="424"/>
      <c r="I475" s="486" t="s">
        <v>548</v>
      </c>
    </row>
    <row r="476" spans="3:18" ht="26">
      <c r="C476" s="506" t="s">
        <v>516</v>
      </c>
      <c r="D476" s="507" t="s">
        <v>17</v>
      </c>
      <c r="E476" s="507" t="s">
        <v>34</v>
      </c>
      <c r="F476" s="507" t="s">
        <v>35</v>
      </c>
      <c r="G476" s="507" t="s">
        <v>211</v>
      </c>
      <c r="H476" s="507" t="s">
        <v>212</v>
      </c>
      <c r="I476" s="507" t="s">
        <v>18</v>
      </c>
    </row>
    <row r="477" spans="3:18">
      <c r="C477" s="508" t="s">
        <v>345</v>
      </c>
      <c r="D477" s="510"/>
      <c r="E477" s="509"/>
      <c r="F477" s="509"/>
      <c r="G477" s="510"/>
      <c r="H477" s="509"/>
      <c r="I477" s="510"/>
    </row>
    <row r="478" spans="3:18">
      <c r="C478" s="492" t="s">
        <v>547</v>
      </c>
      <c r="D478" s="213"/>
      <c r="E478" s="493"/>
      <c r="F478" s="493"/>
      <c r="G478" s="493"/>
      <c r="H478" s="493"/>
      <c r="I478" s="493"/>
    </row>
    <row r="479" spans="3:18">
      <c r="C479" s="492" t="s">
        <v>8</v>
      </c>
      <c r="D479" s="493"/>
      <c r="E479" s="493"/>
      <c r="F479" s="493"/>
      <c r="G479" s="493"/>
      <c r="H479" s="493"/>
      <c r="I479" s="493"/>
    </row>
    <row r="480" spans="3:18">
      <c r="C480" s="511" t="s">
        <v>28</v>
      </c>
      <c r="D480" s="512"/>
      <c r="E480" s="512"/>
      <c r="F480" s="512"/>
      <c r="G480" s="512"/>
      <c r="H480" s="512"/>
      <c r="I480" s="512"/>
    </row>
    <row r="481" spans="3:9">
      <c r="C481" s="513" t="s">
        <v>346</v>
      </c>
      <c r="D481" s="509"/>
      <c r="E481" s="509"/>
      <c r="F481" s="509"/>
      <c r="G481" s="510"/>
      <c r="H481" s="509"/>
      <c r="I481" s="510"/>
    </row>
    <row r="482" spans="3:9">
      <c r="C482" s="492" t="s">
        <v>547</v>
      </c>
      <c r="D482" s="493"/>
      <c r="E482" s="493"/>
      <c r="F482" s="493"/>
      <c r="G482" s="493"/>
      <c r="H482" s="493"/>
      <c r="I482" s="493"/>
    </row>
    <row r="483" spans="3:9">
      <c r="C483" s="492" t="s">
        <v>8</v>
      </c>
      <c r="D483" s="493"/>
      <c r="E483" s="493"/>
      <c r="F483" s="493"/>
      <c r="G483" s="493"/>
      <c r="H483" s="493"/>
      <c r="I483" s="493"/>
    </row>
    <row r="484" spans="3:9">
      <c r="C484" s="511" t="s">
        <v>28</v>
      </c>
      <c r="D484" s="512"/>
      <c r="E484" s="512"/>
      <c r="F484" s="512"/>
      <c r="G484" s="512"/>
      <c r="H484" s="512"/>
      <c r="I484" s="512"/>
    </row>
    <row r="485" spans="3:9" ht="26">
      <c r="C485" s="514" t="s">
        <v>347</v>
      </c>
      <c r="D485" s="105"/>
      <c r="E485" s="509"/>
      <c r="F485" s="509"/>
      <c r="G485" s="510"/>
      <c r="H485" s="509"/>
      <c r="I485" s="510"/>
    </row>
    <row r="486" spans="3:9">
      <c r="C486" s="492" t="s">
        <v>547</v>
      </c>
      <c r="D486" s="493"/>
      <c r="E486" s="493"/>
      <c r="F486" s="493"/>
      <c r="G486" s="493"/>
      <c r="H486" s="493"/>
      <c r="I486" s="493"/>
    </row>
    <row r="487" spans="3:9">
      <c r="C487" s="492" t="s">
        <v>8</v>
      </c>
      <c r="D487" s="493"/>
      <c r="E487" s="493"/>
      <c r="F487" s="493"/>
      <c r="G487" s="493"/>
      <c r="H487" s="493"/>
      <c r="I487" s="493"/>
    </row>
    <row r="488" spans="3:9">
      <c r="C488" s="511" t="s">
        <v>28</v>
      </c>
      <c r="D488" s="512"/>
      <c r="E488" s="512"/>
      <c r="F488" s="512"/>
      <c r="G488" s="512"/>
      <c r="H488" s="512"/>
      <c r="I488" s="512"/>
    </row>
    <row r="489" spans="3:9">
      <c r="C489" s="11"/>
      <c r="D489" s="11"/>
      <c r="E489" s="11"/>
      <c r="F489" s="11"/>
      <c r="G489" s="11"/>
      <c r="H489" s="11"/>
      <c r="I489" s="11"/>
    </row>
    <row r="490" spans="3:9">
      <c r="C490" s="11"/>
      <c r="D490" s="424"/>
      <c r="E490" s="424"/>
      <c r="F490" s="424"/>
      <c r="G490" s="424"/>
      <c r="H490" s="424"/>
      <c r="I490" s="486" t="s">
        <v>548</v>
      </c>
    </row>
    <row r="491" spans="3:9" ht="26">
      <c r="C491" s="506" t="s">
        <v>517</v>
      </c>
      <c r="D491" s="507" t="s">
        <v>17</v>
      </c>
      <c r="E491" s="507" t="s">
        <v>34</v>
      </c>
      <c r="F491" s="507" t="s">
        <v>35</v>
      </c>
      <c r="G491" s="507" t="s">
        <v>211</v>
      </c>
      <c r="H491" s="507" t="s">
        <v>212</v>
      </c>
      <c r="I491" s="507" t="s">
        <v>18</v>
      </c>
    </row>
    <row r="492" spans="3:9">
      <c r="C492" s="508" t="s">
        <v>345</v>
      </c>
      <c r="D492" s="510"/>
      <c r="E492" s="509"/>
      <c r="F492" s="509"/>
      <c r="G492" s="510"/>
      <c r="H492" s="509"/>
      <c r="I492" s="510"/>
    </row>
    <row r="493" spans="3:9">
      <c r="C493" s="492" t="s">
        <v>547</v>
      </c>
      <c r="D493" s="213"/>
      <c r="E493" s="493"/>
      <c r="F493" s="493"/>
      <c r="G493" s="493"/>
      <c r="H493" s="493"/>
      <c r="I493" s="493"/>
    </row>
    <row r="494" spans="3:9">
      <c r="C494" s="492" t="s">
        <v>8</v>
      </c>
      <c r="D494" s="493"/>
      <c r="E494" s="493"/>
      <c r="F494" s="493"/>
      <c r="G494" s="493"/>
      <c r="H494" s="493"/>
      <c r="I494" s="493"/>
    </row>
    <row r="495" spans="3:9">
      <c r="C495" s="511" t="s">
        <v>28</v>
      </c>
      <c r="D495" s="512"/>
      <c r="E495" s="512"/>
      <c r="F495" s="512"/>
      <c r="G495" s="512"/>
      <c r="H495" s="512"/>
      <c r="I495" s="512"/>
    </row>
    <row r="496" spans="3:9">
      <c r="C496" s="513" t="s">
        <v>346</v>
      </c>
      <c r="D496" s="509"/>
      <c r="E496" s="509"/>
      <c r="F496" s="509"/>
      <c r="G496" s="510"/>
      <c r="H496" s="509"/>
      <c r="I496" s="510"/>
    </row>
    <row r="497" spans="3:9">
      <c r="C497" s="492" t="s">
        <v>547</v>
      </c>
      <c r="D497" s="493"/>
      <c r="E497" s="493"/>
      <c r="F497" s="493"/>
      <c r="G497" s="493"/>
      <c r="H497" s="493"/>
      <c r="I497" s="493"/>
    </row>
    <row r="498" spans="3:9">
      <c r="C498" s="492" t="s">
        <v>8</v>
      </c>
      <c r="D498" s="493"/>
      <c r="E498" s="493"/>
      <c r="F498" s="493"/>
      <c r="G498" s="493"/>
      <c r="H498" s="493"/>
      <c r="I498" s="493"/>
    </row>
    <row r="499" spans="3:9">
      <c r="C499" s="511" t="s">
        <v>28</v>
      </c>
      <c r="D499" s="512"/>
      <c r="E499" s="512"/>
      <c r="F499" s="512"/>
      <c r="G499" s="512"/>
      <c r="H499" s="512"/>
      <c r="I499" s="512"/>
    </row>
    <row r="500" spans="3:9" ht="26">
      <c r="C500" s="514" t="s">
        <v>347</v>
      </c>
      <c r="D500" s="105"/>
      <c r="E500" s="509"/>
      <c r="F500" s="509"/>
      <c r="G500" s="510"/>
      <c r="H500" s="509"/>
      <c r="I500" s="510"/>
    </row>
    <row r="501" spans="3:9">
      <c r="C501" s="492" t="s">
        <v>547</v>
      </c>
      <c r="D501" s="493"/>
      <c r="E501" s="493"/>
      <c r="F501" s="493"/>
      <c r="G501" s="493"/>
      <c r="H501" s="493"/>
      <c r="I501" s="493"/>
    </row>
    <row r="502" spans="3:9">
      <c r="C502" s="492" t="s">
        <v>8</v>
      </c>
      <c r="D502" s="493"/>
      <c r="E502" s="493"/>
      <c r="F502" s="493"/>
      <c r="G502" s="493"/>
      <c r="H502" s="493"/>
      <c r="I502" s="493"/>
    </row>
    <row r="503" spans="3:9">
      <c r="C503" s="511" t="s">
        <v>28</v>
      </c>
      <c r="D503" s="512"/>
      <c r="E503" s="512"/>
      <c r="F503" s="512"/>
      <c r="G503" s="512"/>
      <c r="H503" s="512"/>
      <c r="I503" s="512"/>
    </row>
  </sheetData>
  <mergeCells count="6">
    <mergeCell ref="B2:I2"/>
    <mergeCell ref="K2:R2"/>
    <mergeCell ref="B170:I170"/>
    <mergeCell ref="K170:R170"/>
    <mergeCell ref="B338:I338"/>
    <mergeCell ref="K338:R338"/>
  </mergeCells>
  <hyperlinks>
    <hyperlink ref="A1" location="Índice!A1" display="Índice" xr:uid="{00000000-0004-0000-0E00-000000000000}"/>
  </hyperlinks>
  <pageMargins left="0.7" right="0.7" top="0.75" bottom="0.75" header="0.3" footer="0.3"/>
  <pageSetup orientation="portrait" r:id="rId1"/>
  <customProperties>
    <customPr name="GUID" r:id="rId2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autoPageBreaks="0"/>
  </sheetPr>
  <dimension ref="A1:P391"/>
  <sheetViews>
    <sheetView showGridLines="0" showZeros="0" zoomScale="55" zoomScaleNormal="55" workbookViewId="0">
      <selection activeCell="F4" sqref="F4"/>
    </sheetView>
  </sheetViews>
  <sheetFormatPr defaultColWidth="8.54296875" defaultRowHeight="13"/>
  <cols>
    <col min="1" max="1" width="3.1796875" style="161" customWidth="1" collapsed="1"/>
    <col min="2" max="2" width="8.54296875" style="161"/>
    <col min="3" max="3" width="33.1796875" style="161" customWidth="1"/>
    <col min="4" max="8" width="14.54296875" style="161" customWidth="1"/>
    <col min="9" max="10" width="8.54296875" style="161"/>
    <col min="11" max="11" width="33.54296875" style="161" customWidth="1"/>
    <col min="12" max="16" width="16.54296875" style="161" customWidth="1"/>
    <col min="17" max="16384" width="8.54296875" style="161"/>
  </cols>
  <sheetData>
    <row r="1" spans="1:16">
      <c r="A1" s="197" t="s">
        <v>106</v>
      </c>
    </row>
    <row r="2" spans="1:16" ht="14.9" customHeight="1">
      <c r="B2" s="671" t="s">
        <v>291</v>
      </c>
      <c r="C2" s="671"/>
      <c r="D2" s="671"/>
      <c r="E2" s="671"/>
      <c r="F2" s="671"/>
      <c r="G2" s="671"/>
      <c r="H2" s="671"/>
      <c r="J2" s="671" t="s">
        <v>323</v>
      </c>
      <c r="K2" s="671"/>
      <c r="L2" s="671"/>
      <c r="M2" s="671"/>
      <c r="N2" s="671"/>
      <c r="O2" s="671"/>
      <c r="P2" s="671"/>
    </row>
    <row r="3" spans="1:16">
      <c r="B3" s="272">
        <f>+Ano!$C$1</f>
        <v>-2</v>
      </c>
    </row>
    <row r="4" spans="1:16">
      <c r="C4" s="11"/>
      <c r="D4" s="11"/>
      <c r="E4" s="11"/>
      <c r="F4" s="11"/>
      <c r="G4" s="11"/>
      <c r="H4" s="486" t="s">
        <v>545</v>
      </c>
      <c r="I4" s="11"/>
      <c r="J4" s="11"/>
      <c r="K4" s="11"/>
      <c r="L4" s="11"/>
      <c r="M4" s="11"/>
      <c r="N4" s="11"/>
      <c r="O4" s="11"/>
      <c r="P4" s="486" t="s">
        <v>545</v>
      </c>
    </row>
    <row r="5" spans="1:16" ht="29.15" customHeight="1">
      <c r="C5" s="11"/>
      <c r="D5" s="487" t="s">
        <v>17</v>
      </c>
      <c r="E5" s="487" t="s">
        <v>218</v>
      </c>
      <c r="F5" s="487" t="s">
        <v>211</v>
      </c>
      <c r="G5" s="487" t="s">
        <v>212</v>
      </c>
      <c r="H5" s="487" t="s">
        <v>18</v>
      </c>
      <c r="I5" s="11"/>
      <c r="J5" s="11"/>
      <c r="K5" s="11"/>
      <c r="L5" s="487" t="s">
        <v>17</v>
      </c>
      <c r="M5" s="487" t="s">
        <v>218</v>
      </c>
      <c r="N5" s="487" t="s">
        <v>590</v>
      </c>
      <c r="O5" s="487" t="s">
        <v>212</v>
      </c>
      <c r="P5" s="487" t="s">
        <v>18</v>
      </c>
    </row>
    <row r="6" spans="1:16">
      <c r="C6" s="488" t="s">
        <v>213</v>
      </c>
      <c r="D6" s="489"/>
      <c r="E6" s="489"/>
      <c r="F6" s="489"/>
      <c r="G6" s="489"/>
      <c r="H6" s="489"/>
      <c r="I6" s="11"/>
      <c r="J6" s="11"/>
      <c r="K6" s="488" t="s">
        <v>213</v>
      </c>
      <c r="L6" s="489"/>
      <c r="M6" s="489"/>
      <c r="N6" s="489"/>
      <c r="O6" s="489"/>
      <c r="P6" s="489"/>
    </row>
    <row r="7" spans="1:16">
      <c r="C7" s="490" t="s">
        <v>518</v>
      </c>
      <c r="D7" s="491"/>
      <c r="E7" s="491"/>
      <c r="F7" s="491"/>
      <c r="G7" s="491"/>
      <c r="H7" s="491"/>
      <c r="I7" s="11"/>
      <c r="J7" s="11"/>
      <c r="K7" s="490" t="s">
        <v>518</v>
      </c>
      <c r="L7" s="491"/>
      <c r="M7" s="491"/>
      <c r="N7" s="491"/>
      <c r="O7" s="491"/>
      <c r="P7" s="491"/>
    </row>
    <row r="8" spans="1:16">
      <c r="C8" s="492" t="s">
        <v>547</v>
      </c>
      <c r="D8" s="491"/>
      <c r="E8" s="491"/>
      <c r="F8" s="491"/>
      <c r="G8" s="491"/>
      <c r="H8" s="491"/>
      <c r="I8" s="11"/>
      <c r="J8" s="11"/>
      <c r="K8" s="492" t="s">
        <v>547</v>
      </c>
      <c r="L8" s="491"/>
      <c r="M8" s="491"/>
      <c r="N8" s="491"/>
      <c r="O8" s="491"/>
      <c r="P8" s="491"/>
    </row>
    <row r="9" spans="1:16">
      <c r="C9" s="492" t="s">
        <v>8</v>
      </c>
      <c r="D9" s="491"/>
      <c r="E9" s="491"/>
      <c r="F9" s="491"/>
      <c r="G9" s="491"/>
      <c r="H9" s="491"/>
      <c r="I9" s="11"/>
      <c r="J9" s="11"/>
      <c r="K9" s="492" t="s">
        <v>8</v>
      </c>
      <c r="L9" s="491"/>
      <c r="M9" s="491"/>
      <c r="N9" s="491"/>
      <c r="O9" s="491"/>
      <c r="P9" s="491"/>
    </row>
    <row r="10" spans="1:16">
      <c r="C10" s="492" t="s">
        <v>28</v>
      </c>
      <c r="D10" s="491"/>
      <c r="E10" s="491"/>
      <c r="F10" s="491"/>
      <c r="G10" s="491"/>
      <c r="H10" s="491"/>
      <c r="I10" s="11"/>
      <c r="J10" s="11"/>
      <c r="K10" s="492" t="s">
        <v>28</v>
      </c>
      <c r="L10" s="491"/>
      <c r="M10" s="491"/>
      <c r="N10" s="491"/>
      <c r="O10" s="491"/>
      <c r="P10" s="491"/>
    </row>
    <row r="11" spans="1:16">
      <c r="C11" s="490" t="s">
        <v>519</v>
      </c>
      <c r="D11" s="493"/>
      <c r="E11" s="493"/>
      <c r="F11" s="493"/>
      <c r="G11" s="493"/>
      <c r="H11" s="493"/>
      <c r="I11" s="11"/>
      <c r="J11" s="11"/>
      <c r="K11" s="490" t="s">
        <v>519</v>
      </c>
      <c r="L11" s="493"/>
      <c r="M11" s="493"/>
      <c r="N11" s="493"/>
      <c r="O11" s="493"/>
      <c r="P11" s="493"/>
    </row>
    <row r="12" spans="1:16">
      <c r="C12" s="492" t="s">
        <v>547</v>
      </c>
      <c r="D12" s="493"/>
      <c r="E12" s="493"/>
      <c r="F12" s="493"/>
      <c r="G12" s="493"/>
      <c r="H12" s="493"/>
      <c r="I12" s="11"/>
      <c r="J12" s="11"/>
      <c r="K12" s="492" t="s">
        <v>547</v>
      </c>
      <c r="L12" s="493"/>
      <c r="M12" s="493"/>
      <c r="N12" s="493"/>
      <c r="O12" s="493"/>
      <c r="P12" s="493"/>
    </row>
    <row r="13" spans="1:16">
      <c r="C13" s="492" t="s">
        <v>8</v>
      </c>
      <c r="D13" s="493"/>
      <c r="E13" s="493"/>
      <c r="F13" s="493"/>
      <c r="G13" s="493"/>
      <c r="H13" s="493"/>
      <c r="I13" s="11"/>
      <c r="J13" s="11"/>
      <c r="K13" s="492" t="s">
        <v>8</v>
      </c>
      <c r="L13" s="493"/>
      <c r="M13" s="493"/>
      <c r="N13" s="493"/>
      <c r="O13" s="493"/>
      <c r="P13" s="493"/>
    </row>
    <row r="14" spans="1:16">
      <c r="C14" s="492" t="s">
        <v>28</v>
      </c>
      <c r="D14" s="493"/>
      <c r="E14" s="493"/>
      <c r="F14" s="493"/>
      <c r="G14" s="493"/>
      <c r="H14" s="493"/>
      <c r="I14" s="11"/>
      <c r="J14" s="11"/>
      <c r="K14" s="492" t="s">
        <v>28</v>
      </c>
      <c r="L14" s="493"/>
      <c r="M14" s="493"/>
      <c r="N14" s="493"/>
      <c r="O14" s="493"/>
      <c r="P14" s="493"/>
    </row>
    <row r="15" spans="1:16">
      <c r="C15" s="494" t="s">
        <v>520</v>
      </c>
      <c r="D15" s="493"/>
      <c r="E15" s="493"/>
      <c r="F15" s="493"/>
      <c r="G15" s="493"/>
      <c r="H15" s="493"/>
      <c r="I15" s="11"/>
      <c r="J15" s="11"/>
      <c r="K15" s="494" t="s">
        <v>520</v>
      </c>
      <c r="L15" s="493"/>
      <c r="M15" s="493"/>
      <c r="N15" s="493"/>
      <c r="O15" s="493"/>
      <c r="P15" s="493"/>
    </row>
    <row r="16" spans="1:16">
      <c r="C16" s="492" t="s">
        <v>547</v>
      </c>
      <c r="D16" s="493"/>
      <c r="E16" s="493"/>
      <c r="F16" s="493"/>
      <c r="G16" s="493"/>
      <c r="H16" s="493"/>
      <c r="I16" s="11"/>
      <c r="J16" s="11"/>
      <c r="K16" s="492" t="s">
        <v>547</v>
      </c>
      <c r="L16" s="493"/>
      <c r="M16" s="493"/>
      <c r="N16" s="493"/>
      <c r="O16" s="493"/>
      <c r="P16" s="493"/>
    </row>
    <row r="17" spans="3:16">
      <c r="C17" s="492" t="s">
        <v>8</v>
      </c>
      <c r="D17" s="493"/>
      <c r="E17" s="493"/>
      <c r="F17" s="493"/>
      <c r="G17" s="493"/>
      <c r="H17" s="493"/>
      <c r="I17" s="11"/>
      <c r="J17" s="11"/>
      <c r="K17" s="492" t="s">
        <v>8</v>
      </c>
      <c r="L17" s="493"/>
      <c r="M17" s="493"/>
      <c r="N17" s="493"/>
      <c r="O17" s="493"/>
      <c r="P17" s="493"/>
    </row>
    <row r="18" spans="3:16">
      <c r="C18" s="492" t="s">
        <v>28</v>
      </c>
      <c r="D18" s="493"/>
      <c r="E18" s="493"/>
      <c r="F18" s="493"/>
      <c r="G18" s="493"/>
      <c r="H18" s="493"/>
      <c r="I18" s="11"/>
      <c r="J18" s="11"/>
      <c r="K18" s="492" t="s">
        <v>28</v>
      </c>
      <c r="L18" s="493"/>
      <c r="M18" s="493"/>
      <c r="N18" s="493"/>
      <c r="O18" s="493"/>
      <c r="P18" s="493"/>
    </row>
    <row r="19" spans="3:16">
      <c r="C19" s="490" t="s">
        <v>521</v>
      </c>
      <c r="D19" s="493"/>
      <c r="E19" s="493"/>
      <c r="F19" s="493"/>
      <c r="G19" s="493"/>
      <c r="H19" s="493"/>
      <c r="I19" s="11"/>
      <c r="J19" s="11"/>
      <c r="K19" s="490" t="s">
        <v>521</v>
      </c>
      <c r="L19" s="493"/>
      <c r="M19" s="493"/>
      <c r="N19" s="493"/>
      <c r="O19" s="493"/>
      <c r="P19" s="493"/>
    </row>
    <row r="20" spans="3:16">
      <c r="C20" s="492" t="s">
        <v>547</v>
      </c>
      <c r="D20" s="493"/>
      <c r="E20" s="493"/>
      <c r="F20" s="493"/>
      <c r="G20" s="493"/>
      <c r="H20" s="493"/>
      <c r="I20" s="11"/>
      <c r="J20" s="11"/>
      <c r="K20" s="492" t="s">
        <v>547</v>
      </c>
      <c r="L20" s="493"/>
      <c r="M20" s="493"/>
      <c r="N20" s="493"/>
      <c r="O20" s="493"/>
      <c r="P20" s="493"/>
    </row>
    <row r="21" spans="3:16">
      <c r="C21" s="492" t="s">
        <v>8</v>
      </c>
      <c r="D21" s="493"/>
      <c r="E21" s="493"/>
      <c r="F21" s="493"/>
      <c r="G21" s="493"/>
      <c r="H21" s="493"/>
      <c r="I21" s="11"/>
      <c r="J21" s="11"/>
      <c r="K21" s="492" t="s">
        <v>8</v>
      </c>
      <c r="L21" s="493"/>
      <c r="M21" s="493"/>
      <c r="N21" s="493"/>
      <c r="O21" s="493"/>
      <c r="P21" s="493"/>
    </row>
    <row r="22" spans="3:16">
      <c r="C22" s="492" t="s">
        <v>28</v>
      </c>
      <c r="D22" s="493"/>
      <c r="E22" s="493"/>
      <c r="F22" s="493"/>
      <c r="G22" s="493"/>
      <c r="H22" s="493"/>
      <c r="I22" s="11"/>
      <c r="J22" s="11"/>
      <c r="K22" s="492" t="s">
        <v>28</v>
      </c>
      <c r="L22" s="493"/>
      <c r="M22" s="493"/>
      <c r="N22" s="493"/>
      <c r="O22" s="493"/>
      <c r="P22" s="493"/>
    </row>
    <row r="23" spans="3:16">
      <c r="C23" s="490" t="s">
        <v>522</v>
      </c>
      <c r="D23" s="493"/>
      <c r="E23" s="493"/>
      <c r="F23" s="493"/>
      <c r="G23" s="493"/>
      <c r="H23" s="493"/>
      <c r="I23" s="11"/>
      <c r="J23" s="11"/>
      <c r="K23" s="490" t="s">
        <v>522</v>
      </c>
      <c r="L23" s="493"/>
      <c r="M23" s="493"/>
      <c r="N23" s="493"/>
      <c r="O23" s="493"/>
      <c r="P23" s="493"/>
    </row>
    <row r="24" spans="3:16">
      <c r="C24" s="492" t="s">
        <v>547</v>
      </c>
      <c r="D24" s="493"/>
      <c r="E24" s="493"/>
      <c r="F24" s="493"/>
      <c r="G24" s="493"/>
      <c r="H24" s="493"/>
      <c r="I24" s="11"/>
      <c r="J24" s="11"/>
      <c r="K24" s="492" t="s">
        <v>547</v>
      </c>
      <c r="L24" s="493"/>
      <c r="M24" s="493"/>
      <c r="N24" s="493"/>
      <c r="O24" s="493"/>
      <c r="P24" s="493"/>
    </row>
    <row r="25" spans="3:16">
      <c r="C25" s="492" t="s">
        <v>8</v>
      </c>
      <c r="D25" s="493"/>
      <c r="E25" s="493"/>
      <c r="F25" s="493"/>
      <c r="G25" s="493"/>
      <c r="H25" s="493"/>
      <c r="I25" s="11"/>
      <c r="J25" s="11"/>
      <c r="K25" s="492" t="s">
        <v>8</v>
      </c>
      <c r="L25" s="493"/>
      <c r="M25" s="493"/>
      <c r="N25" s="493"/>
      <c r="O25" s="493"/>
      <c r="P25" s="493"/>
    </row>
    <row r="26" spans="3:16">
      <c r="C26" s="492" t="s">
        <v>28</v>
      </c>
      <c r="D26" s="493"/>
      <c r="E26" s="493"/>
      <c r="F26" s="493"/>
      <c r="G26" s="493"/>
      <c r="H26" s="493"/>
      <c r="I26" s="11"/>
      <c r="J26" s="11"/>
      <c r="K26" s="492" t="s">
        <v>28</v>
      </c>
      <c r="L26" s="493"/>
      <c r="M26" s="493"/>
      <c r="N26" s="493"/>
      <c r="O26" s="493"/>
      <c r="P26" s="493"/>
    </row>
    <row r="27" spans="3:16">
      <c r="C27" s="490" t="s">
        <v>523</v>
      </c>
      <c r="D27" s="493"/>
      <c r="E27" s="493"/>
      <c r="F27" s="493"/>
      <c r="G27" s="493"/>
      <c r="H27" s="493"/>
      <c r="I27" s="11"/>
      <c r="J27" s="11"/>
      <c r="K27" s="490" t="s">
        <v>523</v>
      </c>
      <c r="L27" s="493"/>
      <c r="M27" s="493"/>
      <c r="N27" s="493"/>
      <c r="O27" s="493"/>
      <c r="P27" s="493"/>
    </row>
    <row r="28" spans="3:16">
      <c r="C28" s="492" t="s">
        <v>547</v>
      </c>
      <c r="D28" s="493"/>
      <c r="E28" s="493"/>
      <c r="F28" s="493"/>
      <c r="G28" s="493"/>
      <c r="H28" s="493"/>
      <c r="I28" s="11"/>
      <c r="J28" s="11"/>
      <c r="K28" s="492" t="s">
        <v>547</v>
      </c>
      <c r="L28" s="493"/>
      <c r="M28" s="493"/>
      <c r="N28" s="493"/>
      <c r="O28" s="493"/>
      <c r="P28" s="493"/>
    </row>
    <row r="29" spans="3:16">
      <c r="C29" s="492" t="s">
        <v>8</v>
      </c>
      <c r="D29" s="493"/>
      <c r="E29" s="493"/>
      <c r="F29" s="493"/>
      <c r="G29" s="493"/>
      <c r="H29" s="493"/>
      <c r="I29" s="11"/>
      <c r="J29" s="11"/>
      <c r="K29" s="492" t="s">
        <v>8</v>
      </c>
      <c r="L29" s="493"/>
      <c r="M29" s="493"/>
      <c r="N29" s="493"/>
      <c r="O29" s="493"/>
      <c r="P29" s="493"/>
    </row>
    <row r="30" spans="3:16">
      <c r="C30" s="492" t="s">
        <v>28</v>
      </c>
      <c r="D30" s="493"/>
      <c r="E30" s="493"/>
      <c r="F30" s="493"/>
      <c r="G30" s="493"/>
      <c r="H30" s="493"/>
      <c r="I30" s="11"/>
      <c r="J30" s="11"/>
      <c r="K30" s="492" t="s">
        <v>28</v>
      </c>
      <c r="L30" s="493"/>
      <c r="M30" s="493"/>
      <c r="N30" s="493"/>
      <c r="O30" s="493"/>
      <c r="P30" s="493"/>
    </row>
    <row r="31" spans="3:16">
      <c r="C31" s="490" t="s">
        <v>524</v>
      </c>
      <c r="D31" s="493"/>
      <c r="E31" s="493"/>
      <c r="F31" s="493"/>
      <c r="G31" s="493"/>
      <c r="H31" s="493"/>
      <c r="I31" s="11"/>
      <c r="J31" s="11"/>
      <c r="K31" s="490" t="s">
        <v>524</v>
      </c>
      <c r="L31" s="493"/>
      <c r="M31" s="493"/>
      <c r="N31" s="493"/>
      <c r="O31" s="493"/>
      <c r="P31" s="493"/>
    </row>
    <row r="32" spans="3:16">
      <c r="C32" s="492" t="s">
        <v>547</v>
      </c>
      <c r="D32" s="493"/>
      <c r="E32" s="493"/>
      <c r="F32" s="493"/>
      <c r="G32" s="493"/>
      <c r="H32" s="493"/>
      <c r="I32" s="11"/>
      <c r="J32" s="11"/>
      <c r="K32" s="492" t="s">
        <v>547</v>
      </c>
      <c r="L32" s="493"/>
      <c r="M32" s="493"/>
      <c r="N32" s="493"/>
      <c r="O32" s="493"/>
      <c r="P32" s="493"/>
    </row>
    <row r="33" spans="3:16">
      <c r="C33" s="492" t="s">
        <v>8</v>
      </c>
      <c r="D33" s="493"/>
      <c r="E33" s="493"/>
      <c r="F33" s="493"/>
      <c r="G33" s="493"/>
      <c r="H33" s="493"/>
      <c r="I33" s="11"/>
      <c r="J33" s="11"/>
      <c r="K33" s="492" t="s">
        <v>8</v>
      </c>
      <c r="L33" s="493"/>
      <c r="M33" s="493"/>
      <c r="N33" s="493"/>
      <c r="O33" s="493"/>
      <c r="P33" s="493"/>
    </row>
    <row r="34" spans="3:16">
      <c r="C34" s="492" t="s">
        <v>28</v>
      </c>
      <c r="D34" s="493"/>
      <c r="E34" s="493"/>
      <c r="F34" s="493"/>
      <c r="G34" s="493"/>
      <c r="H34" s="493"/>
      <c r="I34" s="11"/>
      <c r="J34" s="11"/>
      <c r="K34" s="492" t="s">
        <v>28</v>
      </c>
      <c r="L34" s="493"/>
      <c r="M34" s="493"/>
      <c r="N34" s="493"/>
      <c r="O34" s="493"/>
      <c r="P34" s="493"/>
    </row>
    <row r="35" spans="3:16">
      <c r="C35" s="490" t="s">
        <v>526</v>
      </c>
      <c r="D35" s="493"/>
      <c r="E35" s="493"/>
      <c r="F35" s="493"/>
      <c r="G35" s="493"/>
      <c r="H35" s="493"/>
      <c r="I35" s="11"/>
      <c r="J35" s="11"/>
      <c r="K35" s="490" t="s">
        <v>526</v>
      </c>
      <c r="L35" s="493"/>
      <c r="M35" s="493"/>
      <c r="N35" s="493"/>
      <c r="O35" s="493"/>
      <c r="P35" s="493"/>
    </row>
    <row r="36" spans="3:16">
      <c r="C36" s="492" t="s">
        <v>547</v>
      </c>
      <c r="D36" s="493"/>
      <c r="E36" s="493"/>
      <c r="F36" s="493"/>
      <c r="G36" s="493"/>
      <c r="H36" s="493"/>
      <c r="I36" s="11"/>
      <c r="J36" s="11"/>
      <c r="K36" s="492" t="s">
        <v>547</v>
      </c>
      <c r="L36" s="493"/>
      <c r="M36" s="493"/>
      <c r="N36" s="493"/>
      <c r="O36" s="493"/>
      <c r="P36" s="493"/>
    </row>
    <row r="37" spans="3:16">
      <c r="C37" s="492" t="s">
        <v>8</v>
      </c>
      <c r="D37" s="493"/>
      <c r="E37" s="493"/>
      <c r="F37" s="493"/>
      <c r="G37" s="493"/>
      <c r="H37" s="493"/>
      <c r="I37" s="11"/>
      <c r="J37" s="11"/>
      <c r="K37" s="492" t="s">
        <v>8</v>
      </c>
      <c r="L37" s="493"/>
      <c r="M37" s="493"/>
      <c r="N37" s="493"/>
      <c r="O37" s="493"/>
      <c r="P37" s="493"/>
    </row>
    <row r="38" spans="3:16">
      <c r="C38" s="492" t="s">
        <v>28</v>
      </c>
      <c r="D38" s="493"/>
      <c r="E38" s="493"/>
      <c r="F38" s="493"/>
      <c r="G38" s="493"/>
      <c r="H38" s="493"/>
      <c r="I38" s="11"/>
      <c r="J38" s="11"/>
      <c r="K38" s="492" t="s">
        <v>28</v>
      </c>
      <c r="L38" s="493"/>
      <c r="M38" s="493"/>
      <c r="N38" s="493"/>
      <c r="O38" s="493"/>
      <c r="P38" s="493"/>
    </row>
    <row r="39" spans="3:16">
      <c r="C39" s="490" t="s">
        <v>259</v>
      </c>
      <c r="D39" s="493"/>
      <c r="E39" s="493"/>
      <c r="F39" s="493"/>
      <c r="G39" s="493"/>
      <c r="H39" s="493"/>
      <c r="I39" s="11"/>
      <c r="J39" s="11"/>
      <c r="K39" s="490" t="s">
        <v>259</v>
      </c>
      <c r="L39" s="493"/>
      <c r="M39" s="493"/>
      <c r="N39" s="493"/>
      <c r="O39" s="493"/>
      <c r="P39" s="493"/>
    </row>
    <row r="40" spans="3:16">
      <c r="C40" s="492" t="s">
        <v>547</v>
      </c>
      <c r="D40" s="493"/>
      <c r="E40" s="493"/>
      <c r="F40" s="493"/>
      <c r="G40" s="493"/>
      <c r="H40" s="493"/>
      <c r="I40" s="11"/>
      <c r="J40" s="11"/>
      <c r="K40" s="492" t="s">
        <v>547</v>
      </c>
      <c r="L40" s="493"/>
      <c r="M40" s="493"/>
      <c r="N40" s="493"/>
      <c r="O40" s="493"/>
      <c r="P40" s="493"/>
    </row>
    <row r="41" spans="3:16">
      <c r="C41" s="492" t="s">
        <v>8</v>
      </c>
      <c r="D41" s="493"/>
      <c r="E41" s="493"/>
      <c r="F41" s="493"/>
      <c r="G41" s="493"/>
      <c r="H41" s="493"/>
      <c r="I41" s="11"/>
      <c r="J41" s="11"/>
      <c r="K41" s="492" t="s">
        <v>8</v>
      </c>
      <c r="L41" s="493"/>
      <c r="M41" s="493"/>
      <c r="N41" s="493"/>
      <c r="O41" s="493"/>
      <c r="P41" s="493"/>
    </row>
    <row r="42" spans="3:16">
      <c r="C42" s="492" t="s">
        <v>28</v>
      </c>
      <c r="D42" s="493"/>
      <c r="E42" s="493"/>
      <c r="F42" s="493"/>
      <c r="G42" s="493"/>
      <c r="H42" s="493"/>
      <c r="I42" s="11"/>
      <c r="J42" s="11"/>
      <c r="K42" s="492" t="s">
        <v>28</v>
      </c>
      <c r="L42" s="493"/>
      <c r="M42" s="493"/>
      <c r="N42" s="493"/>
      <c r="O42" s="493"/>
      <c r="P42" s="493"/>
    </row>
    <row r="43" spans="3:16">
      <c r="C43" s="490" t="s">
        <v>258</v>
      </c>
      <c r="D43" s="493"/>
      <c r="E43" s="493"/>
      <c r="F43" s="493"/>
      <c r="G43" s="493"/>
      <c r="H43" s="493"/>
      <c r="I43" s="11"/>
      <c r="J43" s="11"/>
      <c r="K43" s="490" t="s">
        <v>258</v>
      </c>
      <c r="L43" s="493"/>
      <c r="M43" s="493"/>
      <c r="N43" s="493"/>
      <c r="O43" s="493"/>
      <c r="P43" s="493"/>
    </row>
    <row r="44" spans="3:16">
      <c r="C44" s="492" t="s">
        <v>547</v>
      </c>
      <c r="D44" s="493"/>
      <c r="E44" s="493"/>
      <c r="F44" s="493"/>
      <c r="G44" s="493"/>
      <c r="H44" s="493"/>
      <c r="I44" s="11"/>
      <c r="J44" s="11"/>
      <c r="K44" s="492" t="s">
        <v>547</v>
      </c>
      <c r="L44" s="493"/>
      <c r="M44" s="493"/>
      <c r="N44" s="493"/>
      <c r="O44" s="493"/>
      <c r="P44" s="493"/>
    </row>
    <row r="45" spans="3:16">
      <c r="C45" s="492" t="s">
        <v>8</v>
      </c>
      <c r="D45" s="493"/>
      <c r="E45" s="493"/>
      <c r="F45" s="493"/>
      <c r="G45" s="493"/>
      <c r="H45" s="493"/>
      <c r="I45" s="11"/>
      <c r="J45" s="11"/>
      <c r="K45" s="492" t="s">
        <v>8</v>
      </c>
      <c r="L45" s="493"/>
      <c r="M45" s="493"/>
      <c r="N45" s="493"/>
      <c r="O45" s="493"/>
      <c r="P45" s="493"/>
    </row>
    <row r="46" spans="3:16">
      <c r="C46" s="492" t="s">
        <v>28</v>
      </c>
      <c r="D46" s="493"/>
      <c r="E46" s="493"/>
      <c r="F46" s="493"/>
      <c r="G46" s="493"/>
      <c r="H46" s="493"/>
      <c r="I46" s="11"/>
      <c r="J46" s="11"/>
      <c r="K46" s="492" t="s">
        <v>28</v>
      </c>
      <c r="L46" s="493"/>
      <c r="M46" s="493"/>
      <c r="N46" s="493"/>
      <c r="O46" s="493"/>
      <c r="P46" s="493"/>
    </row>
    <row r="47" spans="3:16" ht="26">
      <c r="C47" s="495" t="s">
        <v>219</v>
      </c>
      <c r="D47" s="496"/>
      <c r="E47" s="496"/>
      <c r="F47" s="496"/>
      <c r="G47" s="496"/>
      <c r="H47" s="496"/>
      <c r="I47" s="11"/>
      <c r="J47" s="11"/>
      <c r="K47" s="495" t="s">
        <v>219</v>
      </c>
      <c r="L47" s="496"/>
      <c r="M47" s="496"/>
      <c r="N47" s="496"/>
      <c r="O47" s="496"/>
      <c r="P47" s="496"/>
    </row>
    <row r="48" spans="3:16">
      <c r="C48" s="11"/>
      <c r="D48" s="424"/>
      <c r="E48" s="424"/>
      <c r="F48" s="424"/>
      <c r="G48" s="424"/>
      <c r="H48" s="424"/>
      <c r="I48" s="11"/>
      <c r="J48" s="11"/>
      <c r="K48" s="517"/>
      <c r="L48" s="518"/>
      <c r="M48" s="518"/>
      <c r="N48" s="518"/>
      <c r="O48" s="518"/>
      <c r="P48" s="518"/>
    </row>
    <row r="49" spans="3:16">
      <c r="C49" s="519" t="s">
        <v>547</v>
      </c>
      <c r="D49" s="509"/>
      <c r="E49" s="509"/>
      <c r="F49" s="509"/>
      <c r="G49" s="509"/>
      <c r="H49" s="509"/>
      <c r="I49" s="11"/>
      <c r="J49" s="11"/>
      <c r="K49" s="519" t="s">
        <v>547</v>
      </c>
      <c r="L49" s="509"/>
      <c r="M49" s="509"/>
      <c r="N49" s="509"/>
      <c r="O49" s="509"/>
      <c r="P49" s="509"/>
    </row>
    <row r="50" spans="3:16">
      <c r="C50" s="520" t="s">
        <v>8</v>
      </c>
      <c r="D50" s="501"/>
      <c r="E50" s="501"/>
      <c r="F50" s="501"/>
      <c r="G50" s="501"/>
      <c r="H50" s="501"/>
      <c r="I50" s="11"/>
      <c r="J50" s="11"/>
      <c r="K50" s="520" t="s">
        <v>8</v>
      </c>
      <c r="L50" s="501"/>
      <c r="M50" s="501"/>
      <c r="N50" s="501"/>
      <c r="O50" s="501"/>
      <c r="P50" s="501"/>
    </row>
    <row r="51" spans="3:16">
      <c r="C51" s="521" t="s">
        <v>28</v>
      </c>
      <c r="D51" s="504"/>
      <c r="E51" s="504"/>
      <c r="F51" s="504"/>
      <c r="G51" s="504"/>
      <c r="H51" s="504"/>
      <c r="I51" s="11"/>
      <c r="J51" s="11"/>
      <c r="K51" s="521" t="s">
        <v>28</v>
      </c>
      <c r="L51" s="504"/>
      <c r="M51" s="504"/>
      <c r="N51" s="504"/>
      <c r="O51" s="504"/>
      <c r="P51" s="504"/>
    </row>
    <row r="53" spans="3:16">
      <c r="C53" s="11" t="s">
        <v>592</v>
      </c>
    </row>
    <row r="54" spans="3:16">
      <c r="C54" s="11" t="s">
        <v>593</v>
      </c>
    </row>
    <row r="55" spans="3:16">
      <c r="C55" s="11" t="s">
        <v>527</v>
      </c>
    </row>
    <row r="56" spans="3:16">
      <c r="C56" s="11" t="s">
        <v>528</v>
      </c>
    </row>
    <row r="59" spans="3:16">
      <c r="C59" s="11"/>
      <c r="D59" s="11"/>
      <c r="E59" s="11"/>
      <c r="F59" s="11"/>
      <c r="G59" s="11"/>
      <c r="H59" s="523" t="s">
        <v>19</v>
      </c>
    </row>
    <row r="60" spans="3:16" ht="26">
      <c r="C60" s="506" t="s">
        <v>512</v>
      </c>
      <c r="D60" s="487" t="s">
        <v>17</v>
      </c>
      <c r="E60" s="487" t="s">
        <v>218</v>
      </c>
      <c r="F60" s="487" t="s">
        <v>211</v>
      </c>
      <c r="G60" s="487" t="s">
        <v>212</v>
      </c>
      <c r="H60" s="487" t="s">
        <v>18</v>
      </c>
    </row>
    <row r="61" spans="3:16">
      <c r="C61" s="508" t="s">
        <v>513</v>
      </c>
      <c r="D61" s="509"/>
      <c r="E61" s="509"/>
      <c r="F61" s="509"/>
      <c r="G61" s="510"/>
      <c r="H61" s="509"/>
    </row>
    <row r="62" spans="3:16">
      <c r="C62" s="492" t="s">
        <v>547</v>
      </c>
      <c r="D62" s="493"/>
      <c r="E62" s="493"/>
      <c r="F62" s="493"/>
      <c r="G62" s="493"/>
      <c r="H62" s="493"/>
    </row>
    <row r="63" spans="3:16">
      <c r="C63" s="492" t="s">
        <v>8</v>
      </c>
      <c r="D63" s="493"/>
      <c r="E63" s="493"/>
      <c r="F63" s="493"/>
      <c r="G63" s="493"/>
      <c r="H63" s="493"/>
    </row>
    <row r="64" spans="3:16">
      <c r="C64" s="511" t="s">
        <v>28</v>
      </c>
      <c r="D64" s="512"/>
      <c r="E64" s="512"/>
      <c r="F64" s="512"/>
      <c r="G64" s="512"/>
      <c r="H64" s="512"/>
    </row>
    <row r="65" spans="3:8">
      <c r="C65" s="508" t="s">
        <v>514</v>
      </c>
      <c r="D65" s="509"/>
      <c r="E65" s="509"/>
      <c r="F65" s="509"/>
      <c r="G65" s="510"/>
      <c r="H65" s="509"/>
    </row>
    <row r="66" spans="3:8">
      <c r="C66" s="492" t="s">
        <v>547</v>
      </c>
      <c r="D66" s="493"/>
      <c r="E66" s="493"/>
      <c r="F66" s="493"/>
      <c r="G66" s="493"/>
      <c r="H66" s="493"/>
    </row>
    <row r="67" spans="3:8">
      <c r="C67" s="492" t="s">
        <v>8</v>
      </c>
      <c r="D67" s="493"/>
      <c r="E67" s="493"/>
      <c r="F67" s="493"/>
      <c r="G67" s="493"/>
      <c r="H67" s="493"/>
    </row>
    <row r="68" spans="3:8">
      <c r="C68" s="511" t="s">
        <v>28</v>
      </c>
      <c r="D68" s="512"/>
      <c r="E68" s="512"/>
      <c r="F68" s="512"/>
      <c r="G68" s="512"/>
      <c r="H68" s="512"/>
    </row>
    <row r="69" spans="3:8">
      <c r="C69" s="508" t="s">
        <v>529</v>
      </c>
      <c r="D69" s="509"/>
      <c r="E69" s="509"/>
      <c r="F69" s="509"/>
      <c r="G69" s="510"/>
      <c r="H69" s="509"/>
    </row>
    <row r="70" spans="3:8">
      <c r="C70" s="492" t="s">
        <v>547</v>
      </c>
      <c r="D70" s="493"/>
      <c r="E70" s="493"/>
      <c r="F70" s="493"/>
      <c r="G70" s="493"/>
      <c r="H70" s="493"/>
    </row>
    <row r="71" spans="3:8">
      <c r="C71" s="492" t="s">
        <v>8</v>
      </c>
      <c r="D71" s="493"/>
      <c r="E71" s="493"/>
      <c r="F71" s="493"/>
      <c r="G71" s="493"/>
      <c r="H71" s="493"/>
    </row>
    <row r="72" spans="3:8">
      <c r="C72" s="511" t="s">
        <v>28</v>
      </c>
      <c r="D72" s="512"/>
      <c r="E72" s="512"/>
      <c r="F72" s="512"/>
      <c r="G72" s="512"/>
      <c r="H72" s="512"/>
    </row>
    <row r="73" spans="3:8">
      <c r="C73" s="11"/>
      <c r="D73" s="11"/>
      <c r="E73" s="11"/>
      <c r="F73" s="11"/>
      <c r="G73" s="11"/>
      <c r="H73" s="11"/>
    </row>
    <row r="74" spans="3:8">
      <c r="C74" s="11"/>
      <c r="D74" s="11"/>
      <c r="E74" s="11"/>
      <c r="F74" s="11"/>
      <c r="G74" s="11"/>
      <c r="H74" s="523" t="s">
        <v>19</v>
      </c>
    </row>
    <row r="75" spans="3:8" ht="26">
      <c r="C75" s="506" t="s">
        <v>515</v>
      </c>
      <c r="D75" s="487" t="s">
        <v>17</v>
      </c>
      <c r="E75" s="487" t="s">
        <v>218</v>
      </c>
      <c r="F75" s="487" t="s">
        <v>211</v>
      </c>
      <c r="G75" s="487" t="s">
        <v>212</v>
      </c>
      <c r="H75" s="487" t="s">
        <v>18</v>
      </c>
    </row>
    <row r="76" spans="3:8">
      <c r="C76" s="508" t="s">
        <v>513</v>
      </c>
      <c r="D76" s="509"/>
      <c r="E76" s="509"/>
      <c r="F76" s="509"/>
      <c r="G76" s="510"/>
      <c r="H76" s="509"/>
    </row>
    <row r="77" spans="3:8">
      <c r="C77" s="492" t="s">
        <v>547</v>
      </c>
      <c r="D77" s="493"/>
      <c r="E77" s="493"/>
      <c r="F77" s="493"/>
      <c r="G77" s="493"/>
      <c r="H77" s="493"/>
    </row>
    <row r="78" spans="3:8">
      <c r="C78" s="492" t="s">
        <v>8</v>
      </c>
      <c r="D78" s="493"/>
      <c r="E78" s="493"/>
      <c r="F78" s="493"/>
      <c r="G78" s="493"/>
      <c r="H78" s="493"/>
    </row>
    <row r="79" spans="3:8">
      <c r="C79" s="511" t="s">
        <v>28</v>
      </c>
      <c r="D79" s="512"/>
      <c r="E79" s="512"/>
      <c r="F79" s="512"/>
      <c r="G79" s="512"/>
      <c r="H79" s="512"/>
    </row>
    <row r="80" spans="3:8">
      <c r="C80" s="508" t="s">
        <v>514</v>
      </c>
      <c r="D80" s="509"/>
      <c r="E80" s="509"/>
      <c r="F80" s="509"/>
      <c r="G80" s="510"/>
      <c r="H80" s="509"/>
    </row>
    <row r="81" spans="3:8">
      <c r="C81" s="492" t="s">
        <v>547</v>
      </c>
      <c r="D81" s="493"/>
      <c r="E81" s="493"/>
      <c r="F81" s="493"/>
      <c r="G81" s="493"/>
      <c r="H81" s="493"/>
    </row>
    <row r="82" spans="3:8">
      <c r="C82" s="492" t="s">
        <v>8</v>
      </c>
      <c r="D82" s="493"/>
      <c r="E82" s="493"/>
      <c r="F82" s="493"/>
      <c r="G82" s="493"/>
      <c r="H82" s="493"/>
    </row>
    <row r="83" spans="3:8">
      <c r="C83" s="511" t="s">
        <v>28</v>
      </c>
      <c r="D83" s="512"/>
      <c r="E83" s="512"/>
      <c r="F83" s="512"/>
      <c r="G83" s="512"/>
      <c r="H83" s="512"/>
    </row>
    <row r="84" spans="3:8">
      <c r="C84" s="508" t="s">
        <v>529</v>
      </c>
      <c r="D84" s="509"/>
      <c r="E84" s="509"/>
      <c r="F84" s="509"/>
      <c r="G84" s="510"/>
      <c r="H84" s="509"/>
    </row>
    <row r="85" spans="3:8">
      <c r="C85" s="492" t="s">
        <v>547</v>
      </c>
      <c r="D85" s="493"/>
      <c r="E85" s="493"/>
      <c r="F85" s="493"/>
      <c r="G85" s="493"/>
      <c r="H85" s="493"/>
    </row>
    <row r="86" spans="3:8">
      <c r="C86" s="492" t="s">
        <v>8</v>
      </c>
      <c r="D86" s="493"/>
      <c r="E86" s="493"/>
      <c r="F86" s="493"/>
      <c r="G86" s="493"/>
      <c r="H86" s="493"/>
    </row>
    <row r="87" spans="3:8">
      <c r="C87" s="511" t="s">
        <v>28</v>
      </c>
      <c r="D87" s="512"/>
      <c r="E87" s="512"/>
      <c r="F87" s="512"/>
      <c r="G87" s="512"/>
      <c r="H87" s="512"/>
    </row>
    <row r="90" spans="3:8">
      <c r="C90" s="11"/>
      <c r="D90" s="11"/>
      <c r="E90" s="11"/>
      <c r="F90" s="11"/>
      <c r="G90" s="11"/>
      <c r="H90" s="523" t="s">
        <v>19</v>
      </c>
    </row>
    <row r="91" spans="3:8" ht="26">
      <c r="C91" s="506" t="s">
        <v>516</v>
      </c>
      <c r="D91" s="487" t="s">
        <v>17</v>
      </c>
      <c r="E91" s="487" t="s">
        <v>218</v>
      </c>
      <c r="F91" s="487" t="s">
        <v>211</v>
      </c>
      <c r="G91" s="487" t="s">
        <v>212</v>
      </c>
      <c r="H91" s="487" t="s">
        <v>18</v>
      </c>
    </row>
    <row r="92" spans="3:8">
      <c r="C92" s="508" t="s">
        <v>345</v>
      </c>
      <c r="D92" s="510"/>
      <c r="E92" s="509"/>
      <c r="F92" s="509"/>
      <c r="G92" s="510"/>
      <c r="H92" s="509"/>
    </row>
    <row r="93" spans="3:8">
      <c r="C93" s="492" t="s">
        <v>547</v>
      </c>
      <c r="D93" s="213"/>
      <c r="E93" s="493"/>
      <c r="F93" s="493"/>
      <c r="G93" s="493"/>
      <c r="H93" s="493"/>
    </row>
    <row r="94" spans="3:8">
      <c r="C94" s="492" t="s">
        <v>8</v>
      </c>
      <c r="D94" s="493"/>
      <c r="E94" s="493"/>
      <c r="F94" s="493"/>
      <c r="G94" s="493"/>
      <c r="H94" s="493"/>
    </row>
    <row r="95" spans="3:8">
      <c r="C95" s="511" t="s">
        <v>28</v>
      </c>
      <c r="D95" s="512"/>
      <c r="E95" s="512"/>
      <c r="F95" s="512"/>
      <c r="G95" s="512"/>
      <c r="H95" s="512"/>
    </row>
    <row r="96" spans="3:8">
      <c r="C96" s="513" t="s">
        <v>346</v>
      </c>
      <c r="D96" s="509"/>
      <c r="E96" s="509"/>
      <c r="F96" s="509"/>
      <c r="G96" s="510"/>
      <c r="H96" s="509"/>
    </row>
    <row r="97" spans="3:8">
      <c r="C97" s="492" t="s">
        <v>547</v>
      </c>
      <c r="D97" s="493"/>
      <c r="E97" s="493"/>
      <c r="F97" s="493"/>
      <c r="G97" s="493"/>
      <c r="H97" s="493"/>
    </row>
    <row r="98" spans="3:8">
      <c r="C98" s="492" t="s">
        <v>8</v>
      </c>
      <c r="D98" s="493"/>
      <c r="E98" s="493"/>
      <c r="F98" s="493"/>
      <c r="G98" s="493"/>
      <c r="H98" s="493"/>
    </row>
    <row r="99" spans="3:8">
      <c r="C99" s="511" t="s">
        <v>28</v>
      </c>
      <c r="D99" s="512"/>
      <c r="E99" s="512"/>
      <c r="F99" s="512"/>
      <c r="G99" s="512"/>
      <c r="H99" s="512"/>
    </row>
    <row r="100" spans="3:8" ht="26">
      <c r="C100" s="514" t="s">
        <v>347</v>
      </c>
      <c r="D100" s="105"/>
      <c r="E100" s="509"/>
      <c r="F100" s="509"/>
      <c r="G100" s="510"/>
      <c r="H100" s="509"/>
    </row>
    <row r="101" spans="3:8">
      <c r="C101" s="492" t="s">
        <v>547</v>
      </c>
      <c r="D101" s="493"/>
      <c r="E101" s="493"/>
      <c r="F101" s="493"/>
      <c r="G101" s="493"/>
      <c r="H101" s="493"/>
    </row>
    <row r="102" spans="3:8">
      <c r="C102" s="492" t="s">
        <v>8</v>
      </c>
      <c r="D102" s="493"/>
      <c r="E102" s="493"/>
      <c r="F102" s="493"/>
      <c r="G102" s="493"/>
      <c r="H102" s="493"/>
    </row>
    <row r="103" spans="3:8">
      <c r="C103" s="511" t="s">
        <v>28</v>
      </c>
      <c r="D103" s="512"/>
      <c r="E103" s="512"/>
      <c r="F103" s="512"/>
      <c r="G103" s="512"/>
      <c r="H103" s="512"/>
    </row>
    <row r="104" spans="3:8">
      <c r="C104" s="11"/>
      <c r="D104" s="11"/>
      <c r="E104" s="11"/>
      <c r="F104" s="11"/>
      <c r="G104" s="11"/>
      <c r="H104" s="11"/>
    </row>
    <row r="105" spans="3:8">
      <c r="C105" s="11"/>
      <c r="D105" s="11"/>
      <c r="E105" s="11"/>
      <c r="F105" s="11"/>
      <c r="G105" s="11"/>
      <c r="H105" s="523" t="s">
        <v>19</v>
      </c>
    </row>
    <row r="106" spans="3:8" ht="26">
      <c r="C106" s="506" t="s">
        <v>517</v>
      </c>
      <c r="D106" s="487" t="s">
        <v>17</v>
      </c>
      <c r="E106" s="487" t="s">
        <v>218</v>
      </c>
      <c r="F106" s="487" t="s">
        <v>211</v>
      </c>
      <c r="G106" s="487" t="s">
        <v>212</v>
      </c>
      <c r="H106" s="487" t="s">
        <v>18</v>
      </c>
    </row>
    <row r="107" spans="3:8">
      <c r="C107" s="508" t="s">
        <v>345</v>
      </c>
      <c r="D107" s="510"/>
      <c r="E107" s="509"/>
      <c r="F107" s="509"/>
      <c r="G107" s="510"/>
      <c r="H107" s="509"/>
    </row>
    <row r="108" spans="3:8">
      <c r="C108" s="492" t="s">
        <v>547</v>
      </c>
      <c r="D108" s="213"/>
      <c r="E108" s="493"/>
      <c r="F108" s="493"/>
      <c r="G108" s="493"/>
      <c r="H108" s="493"/>
    </row>
    <row r="109" spans="3:8">
      <c r="C109" s="492" t="s">
        <v>8</v>
      </c>
      <c r="D109" s="493"/>
      <c r="E109" s="493"/>
      <c r="F109" s="493"/>
      <c r="G109" s="493"/>
      <c r="H109" s="493"/>
    </row>
    <row r="110" spans="3:8">
      <c r="C110" s="511" t="s">
        <v>28</v>
      </c>
      <c r="D110" s="512"/>
      <c r="E110" s="512"/>
      <c r="F110" s="512"/>
      <c r="G110" s="512"/>
      <c r="H110" s="512"/>
    </row>
    <row r="111" spans="3:8">
      <c r="C111" s="513" t="s">
        <v>346</v>
      </c>
      <c r="D111" s="509"/>
      <c r="E111" s="509"/>
      <c r="F111" s="509"/>
      <c r="G111" s="510"/>
      <c r="H111" s="509"/>
    </row>
    <row r="112" spans="3:8">
      <c r="C112" s="492" t="s">
        <v>547</v>
      </c>
      <c r="D112" s="493"/>
      <c r="E112" s="493"/>
      <c r="F112" s="493"/>
      <c r="G112" s="493"/>
      <c r="H112" s="493"/>
    </row>
    <row r="113" spans="2:16">
      <c r="C113" s="492" t="s">
        <v>8</v>
      </c>
      <c r="D113" s="493"/>
      <c r="E113" s="493"/>
      <c r="F113" s="493"/>
      <c r="G113" s="493"/>
      <c r="H113" s="493"/>
    </row>
    <row r="114" spans="2:16">
      <c r="C114" s="511" t="s">
        <v>28</v>
      </c>
      <c r="D114" s="512"/>
      <c r="E114" s="512"/>
      <c r="F114" s="512"/>
      <c r="G114" s="512"/>
      <c r="H114" s="512"/>
    </row>
    <row r="115" spans="2:16" ht="26">
      <c r="C115" s="514" t="s">
        <v>347</v>
      </c>
      <c r="D115" s="105"/>
      <c r="E115" s="509"/>
      <c r="F115" s="509"/>
      <c r="G115" s="510"/>
      <c r="H115" s="509"/>
    </row>
    <row r="116" spans="2:16">
      <c r="C116" s="492" t="s">
        <v>547</v>
      </c>
      <c r="D116" s="493"/>
      <c r="E116" s="493"/>
      <c r="F116" s="493"/>
      <c r="G116" s="493"/>
      <c r="H116" s="493"/>
    </row>
    <row r="117" spans="2:16">
      <c r="C117" s="492" t="s">
        <v>8</v>
      </c>
      <c r="D117" s="493"/>
      <c r="E117" s="493"/>
      <c r="F117" s="493"/>
      <c r="G117" s="493"/>
      <c r="H117" s="493"/>
    </row>
    <row r="118" spans="2:16">
      <c r="C118" s="511" t="s">
        <v>28</v>
      </c>
      <c r="D118" s="512"/>
      <c r="E118" s="512"/>
      <c r="F118" s="512"/>
      <c r="G118" s="512"/>
      <c r="H118" s="512"/>
    </row>
    <row r="121" spans="2:16" ht="14.9" customHeight="1">
      <c r="B121" s="671" t="s">
        <v>292</v>
      </c>
      <c r="C121" s="671"/>
      <c r="D121" s="671"/>
      <c r="E121" s="671"/>
      <c r="F121" s="671"/>
      <c r="G121" s="671"/>
      <c r="H121" s="671"/>
      <c r="J121" s="671" t="s">
        <v>325</v>
      </c>
      <c r="K121" s="671"/>
      <c r="L121" s="671"/>
      <c r="M121" s="671"/>
      <c r="N121" s="671"/>
      <c r="O121" s="671"/>
      <c r="P121" s="671"/>
    </row>
    <row r="122" spans="2:16">
      <c r="B122" s="272">
        <f>+Ano!$D$1</f>
        <v>-1</v>
      </c>
    </row>
    <row r="123" spans="2:16">
      <c r="C123" s="11"/>
      <c r="D123" s="11"/>
      <c r="E123" s="11"/>
      <c r="F123" s="11"/>
      <c r="G123" s="11"/>
      <c r="H123" s="486" t="s">
        <v>545</v>
      </c>
      <c r="I123" s="11"/>
      <c r="J123" s="11"/>
      <c r="K123" s="11"/>
      <c r="L123" s="11"/>
      <c r="M123" s="11"/>
      <c r="N123" s="11"/>
      <c r="O123" s="11"/>
      <c r="P123" s="486" t="s">
        <v>545</v>
      </c>
    </row>
    <row r="124" spans="2:16" ht="29.15" customHeight="1">
      <c r="C124" s="11"/>
      <c r="D124" s="487" t="s">
        <v>17</v>
      </c>
      <c r="E124" s="487" t="s">
        <v>218</v>
      </c>
      <c r="F124" s="487" t="s">
        <v>211</v>
      </c>
      <c r="G124" s="487" t="s">
        <v>212</v>
      </c>
      <c r="H124" s="487" t="s">
        <v>18</v>
      </c>
      <c r="I124" s="11"/>
      <c r="J124" s="11"/>
      <c r="K124" s="11"/>
      <c r="L124" s="487" t="s">
        <v>17</v>
      </c>
      <c r="M124" s="487" t="s">
        <v>218</v>
      </c>
      <c r="N124" s="487" t="s">
        <v>590</v>
      </c>
      <c r="O124" s="487" t="s">
        <v>212</v>
      </c>
      <c r="P124" s="487" t="s">
        <v>18</v>
      </c>
    </row>
    <row r="125" spans="2:16">
      <c r="C125" s="488" t="s">
        <v>213</v>
      </c>
      <c r="D125" s="489"/>
      <c r="E125" s="489"/>
      <c r="F125" s="489"/>
      <c r="G125" s="489"/>
      <c r="H125" s="489"/>
      <c r="I125" s="11"/>
      <c r="J125" s="11"/>
      <c r="K125" s="488" t="s">
        <v>213</v>
      </c>
      <c r="L125" s="489"/>
      <c r="M125" s="489"/>
      <c r="N125" s="489"/>
      <c r="O125" s="489"/>
      <c r="P125" s="489"/>
    </row>
    <row r="126" spans="2:16">
      <c r="C126" s="490" t="s">
        <v>518</v>
      </c>
      <c r="D126" s="491"/>
      <c r="E126" s="491"/>
      <c r="F126" s="491"/>
      <c r="G126" s="491"/>
      <c r="H126" s="491"/>
      <c r="I126" s="11"/>
      <c r="J126" s="11"/>
      <c r="K126" s="490" t="s">
        <v>518</v>
      </c>
      <c r="L126" s="491"/>
      <c r="M126" s="491"/>
      <c r="N126" s="491"/>
      <c r="O126" s="491"/>
      <c r="P126" s="491"/>
    </row>
    <row r="127" spans="2:16">
      <c r="C127" s="492" t="s">
        <v>547</v>
      </c>
      <c r="D127" s="491"/>
      <c r="E127" s="491"/>
      <c r="F127" s="491"/>
      <c r="G127" s="491"/>
      <c r="H127" s="491"/>
      <c r="I127" s="11"/>
      <c r="J127" s="11"/>
      <c r="K127" s="492" t="s">
        <v>547</v>
      </c>
      <c r="L127" s="491"/>
      <c r="M127" s="491"/>
      <c r="N127" s="491"/>
      <c r="O127" s="491"/>
      <c r="P127" s="491"/>
    </row>
    <row r="128" spans="2:16">
      <c r="C128" s="492" t="s">
        <v>8</v>
      </c>
      <c r="D128" s="491"/>
      <c r="E128" s="491"/>
      <c r="F128" s="491"/>
      <c r="G128" s="491"/>
      <c r="H128" s="491"/>
      <c r="I128" s="11"/>
      <c r="J128" s="11"/>
      <c r="K128" s="492" t="s">
        <v>8</v>
      </c>
      <c r="L128" s="491"/>
      <c r="M128" s="491"/>
      <c r="N128" s="491"/>
      <c r="O128" s="491"/>
      <c r="P128" s="491"/>
    </row>
    <row r="129" spans="3:16">
      <c r="C129" s="492" t="s">
        <v>28</v>
      </c>
      <c r="D129" s="491"/>
      <c r="E129" s="491"/>
      <c r="F129" s="491"/>
      <c r="G129" s="491"/>
      <c r="H129" s="491"/>
      <c r="I129" s="11"/>
      <c r="J129" s="11"/>
      <c r="K129" s="492" t="s">
        <v>28</v>
      </c>
      <c r="L129" s="491"/>
      <c r="M129" s="491"/>
      <c r="N129" s="491"/>
      <c r="O129" s="491"/>
      <c r="P129" s="491"/>
    </row>
    <row r="130" spans="3:16">
      <c r="C130" s="490" t="s">
        <v>519</v>
      </c>
      <c r="D130" s="493"/>
      <c r="E130" s="493"/>
      <c r="F130" s="493"/>
      <c r="G130" s="493"/>
      <c r="H130" s="493"/>
      <c r="I130" s="11"/>
      <c r="J130" s="11"/>
      <c r="K130" s="490" t="s">
        <v>519</v>
      </c>
      <c r="L130" s="493"/>
      <c r="M130" s="493"/>
      <c r="N130" s="493"/>
      <c r="O130" s="493"/>
      <c r="P130" s="493"/>
    </row>
    <row r="131" spans="3:16">
      <c r="C131" s="492" t="s">
        <v>547</v>
      </c>
      <c r="D131" s="493"/>
      <c r="E131" s="493"/>
      <c r="F131" s="493"/>
      <c r="G131" s="493"/>
      <c r="H131" s="493"/>
      <c r="I131" s="11"/>
      <c r="J131" s="11"/>
      <c r="K131" s="492" t="s">
        <v>547</v>
      </c>
      <c r="L131" s="493"/>
      <c r="M131" s="493"/>
      <c r="N131" s="493"/>
      <c r="O131" s="493"/>
      <c r="P131" s="493"/>
    </row>
    <row r="132" spans="3:16">
      <c r="C132" s="492" t="s">
        <v>8</v>
      </c>
      <c r="D132" s="493"/>
      <c r="E132" s="493"/>
      <c r="F132" s="493"/>
      <c r="G132" s="493"/>
      <c r="H132" s="493"/>
      <c r="I132" s="11"/>
      <c r="J132" s="11"/>
      <c r="K132" s="492" t="s">
        <v>8</v>
      </c>
      <c r="L132" s="493"/>
      <c r="M132" s="493"/>
      <c r="N132" s="493"/>
      <c r="O132" s="493"/>
      <c r="P132" s="493"/>
    </row>
    <row r="133" spans="3:16">
      <c r="C133" s="492" t="s">
        <v>28</v>
      </c>
      <c r="D133" s="493"/>
      <c r="E133" s="493"/>
      <c r="F133" s="493"/>
      <c r="G133" s="493"/>
      <c r="H133" s="493"/>
      <c r="I133" s="11"/>
      <c r="J133" s="11"/>
      <c r="K133" s="492" t="s">
        <v>28</v>
      </c>
      <c r="L133" s="493"/>
      <c r="M133" s="493"/>
      <c r="N133" s="493"/>
      <c r="O133" s="493"/>
      <c r="P133" s="493"/>
    </row>
    <row r="134" spans="3:16">
      <c r="C134" s="494" t="s">
        <v>520</v>
      </c>
      <c r="D134" s="493"/>
      <c r="E134" s="493"/>
      <c r="F134" s="493"/>
      <c r="G134" s="493"/>
      <c r="H134" s="493"/>
      <c r="I134" s="11"/>
      <c r="J134" s="11"/>
      <c r="K134" s="494" t="s">
        <v>520</v>
      </c>
      <c r="L134" s="493"/>
      <c r="M134" s="493"/>
      <c r="N134" s="493"/>
      <c r="O134" s="493"/>
      <c r="P134" s="493"/>
    </row>
    <row r="135" spans="3:16">
      <c r="C135" s="492" t="s">
        <v>547</v>
      </c>
      <c r="D135" s="493"/>
      <c r="E135" s="493"/>
      <c r="F135" s="493"/>
      <c r="G135" s="493"/>
      <c r="H135" s="493"/>
      <c r="I135" s="11"/>
      <c r="J135" s="11"/>
      <c r="K135" s="492" t="s">
        <v>547</v>
      </c>
      <c r="L135" s="493"/>
      <c r="M135" s="493"/>
      <c r="N135" s="493"/>
      <c r="O135" s="493"/>
      <c r="P135" s="493"/>
    </row>
    <row r="136" spans="3:16">
      <c r="C136" s="492" t="s">
        <v>8</v>
      </c>
      <c r="D136" s="493"/>
      <c r="E136" s="493"/>
      <c r="F136" s="493"/>
      <c r="G136" s="493"/>
      <c r="H136" s="493"/>
      <c r="I136" s="11"/>
      <c r="J136" s="11"/>
      <c r="K136" s="492" t="s">
        <v>8</v>
      </c>
      <c r="L136" s="493"/>
      <c r="M136" s="493"/>
      <c r="N136" s="493"/>
      <c r="O136" s="493"/>
      <c r="P136" s="493"/>
    </row>
    <row r="137" spans="3:16">
      <c r="C137" s="492" t="s">
        <v>28</v>
      </c>
      <c r="D137" s="493"/>
      <c r="E137" s="493"/>
      <c r="F137" s="493"/>
      <c r="G137" s="493"/>
      <c r="H137" s="493"/>
      <c r="I137" s="11"/>
      <c r="J137" s="11"/>
      <c r="K137" s="492" t="s">
        <v>28</v>
      </c>
      <c r="L137" s="493"/>
      <c r="M137" s="493"/>
      <c r="N137" s="493"/>
      <c r="O137" s="493"/>
      <c r="P137" s="493"/>
    </row>
    <row r="138" spans="3:16">
      <c r="C138" s="490" t="s">
        <v>521</v>
      </c>
      <c r="D138" s="493"/>
      <c r="E138" s="493"/>
      <c r="F138" s="493"/>
      <c r="G138" s="493"/>
      <c r="H138" s="493"/>
      <c r="I138" s="11"/>
      <c r="J138" s="11"/>
      <c r="K138" s="490" t="s">
        <v>521</v>
      </c>
      <c r="L138" s="493"/>
      <c r="M138" s="493"/>
      <c r="N138" s="493"/>
      <c r="O138" s="493"/>
      <c r="P138" s="493"/>
    </row>
    <row r="139" spans="3:16">
      <c r="C139" s="492" t="s">
        <v>547</v>
      </c>
      <c r="D139" s="493"/>
      <c r="E139" s="493"/>
      <c r="F139" s="493"/>
      <c r="G139" s="493"/>
      <c r="H139" s="493"/>
      <c r="I139" s="11"/>
      <c r="J139" s="11"/>
      <c r="K139" s="492" t="s">
        <v>547</v>
      </c>
      <c r="L139" s="493"/>
      <c r="M139" s="493"/>
      <c r="N139" s="493"/>
      <c r="O139" s="493"/>
      <c r="P139" s="493"/>
    </row>
    <row r="140" spans="3:16">
      <c r="C140" s="492" t="s">
        <v>8</v>
      </c>
      <c r="D140" s="493"/>
      <c r="E140" s="493"/>
      <c r="F140" s="493"/>
      <c r="G140" s="493"/>
      <c r="H140" s="493"/>
      <c r="I140" s="11"/>
      <c r="J140" s="11"/>
      <c r="K140" s="492" t="s">
        <v>8</v>
      </c>
      <c r="L140" s="493"/>
      <c r="M140" s="493"/>
      <c r="N140" s="493"/>
      <c r="O140" s="493"/>
      <c r="P140" s="493"/>
    </row>
    <row r="141" spans="3:16">
      <c r="C141" s="492" t="s">
        <v>28</v>
      </c>
      <c r="D141" s="493"/>
      <c r="E141" s="493"/>
      <c r="F141" s="493"/>
      <c r="G141" s="493"/>
      <c r="H141" s="493"/>
      <c r="I141" s="11"/>
      <c r="J141" s="11"/>
      <c r="K141" s="492" t="s">
        <v>28</v>
      </c>
      <c r="L141" s="493"/>
      <c r="M141" s="493"/>
      <c r="N141" s="493"/>
      <c r="O141" s="493"/>
      <c r="P141" s="493"/>
    </row>
    <row r="142" spans="3:16">
      <c r="C142" s="490" t="s">
        <v>522</v>
      </c>
      <c r="D142" s="493"/>
      <c r="E142" s="493"/>
      <c r="F142" s="493"/>
      <c r="G142" s="493"/>
      <c r="H142" s="493"/>
      <c r="I142" s="11"/>
      <c r="J142" s="11"/>
      <c r="K142" s="490" t="s">
        <v>522</v>
      </c>
      <c r="L142" s="493"/>
      <c r="M142" s="493"/>
      <c r="N142" s="493"/>
      <c r="O142" s="493"/>
      <c r="P142" s="493"/>
    </row>
    <row r="143" spans="3:16">
      <c r="C143" s="492" t="s">
        <v>547</v>
      </c>
      <c r="D143" s="493"/>
      <c r="E143" s="493"/>
      <c r="F143" s="493"/>
      <c r="G143" s="493"/>
      <c r="H143" s="493"/>
      <c r="I143" s="11"/>
      <c r="J143" s="11"/>
      <c r="K143" s="492" t="s">
        <v>547</v>
      </c>
      <c r="L143" s="493"/>
      <c r="M143" s="493"/>
      <c r="N143" s="493"/>
      <c r="O143" s="493"/>
      <c r="P143" s="493"/>
    </row>
    <row r="144" spans="3:16">
      <c r="C144" s="492" t="s">
        <v>8</v>
      </c>
      <c r="D144" s="493"/>
      <c r="E144" s="493"/>
      <c r="F144" s="493"/>
      <c r="G144" s="493"/>
      <c r="H144" s="493"/>
      <c r="I144" s="11"/>
      <c r="J144" s="11"/>
      <c r="K144" s="492" t="s">
        <v>8</v>
      </c>
      <c r="L144" s="493"/>
      <c r="M144" s="493"/>
      <c r="N144" s="493"/>
      <c r="O144" s="493"/>
      <c r="P144" s="493"/>
    </row>
    <row r="145" spans="3:16">
      <c r="C145" s="492" t="s">
        <v>28</v>
      </c>
      <c r="D145" s="493"/>
      <c r="E145" s="493"/>
      <c r="F145" s="493"/>
      <c r="G145" s="493"/>
      <c r="H145" s="493"/>
      <c r="I145" s="11"/>
      <c r="J145" s="11"/>
      <c r="K145" s="492" t="s">
        <v>28</v>
      </c>
      <c r="L145" s="493"/>
      <c r="M145" s="493"/>
      <c r="N145" s="493"/>
      <c r="O145" s="493"/>
      <c r="P145" s="493"/>
    </row>
    <row r="146" spans="3:16">
      <c r="C146" s="490" t="s">
        <v>523</v>
      </c>
      <c r="D146" s="493"/>
      <c r="E146" s="493"/>
      <c r="F146" s="493"/>
      <c r="G146" s="493"/>
      <c r="H146" s="493"/>
      <c r="I146" s="11"/>
      <c r="J146" s="11"/>
      <c r="K146" s="490" t="s">
        <v>523</v>
      </c>
      <c r="L146" s="493"/>
      <c r="M146" s="493"/>
      <c r="N146" s="493"/>
      <c r="O146" s="493"/>
      <c r="P146" s="493"/>
    </row>
    <row r="147" spans="3:16">
      <c r="C147" s="492" t="s">
        <v>547</v>
      </c>
      <c r="D147" s="493"/>
      <c r="E147" s="493"/>
      <c r="F147" s="493"/>
      <c r="G147" s="493"/>
      <c r="H147" s="493"/>
      <c r="I147" s="11"/>
      <c r="J147" s="11"/>
      <c r="K147" s="492" t="s">
        <v>547</v>
      </c>
      <c r="L147" s="493"/>
      <c r="M147" s="493"/>
      <c r="N147" s="493"/>
      <c r="O147" s="493"/>
      <c r="P147" s="493"/>
    </row>
    <row r="148" spans="3:16">
      <c r="C148" s="492" t="s">
        <v>8</v>
      </c>
      <c r="D148" s="493"/>
      <c r="E148" s="493"/>
      <c r="F148" s="493"/>
      <c r="G148" s="493"/>
      <c r="H148" s="493"/>
      <c r="I148" s="11"/>
      <c r="J148" s="11"/>
      <c r="K148" s="492" t="s">
        <v>8</v>
      </c>
      <c r="L148" s="493"/>
      <c r="M148" s="493"/>
      <c r="N148" s="493"/>
      <c r="O148" s="493"/>
      <c r="P148" s="493"/>
    </row>
    <row r="149" spans="3:16">
      <c r="C149" s="492" t="s">
        <v>28</v>
      </c>
      <c r="D149" s="493"/>
      <c r="E149" s="493"/>
      <c r="F149" s="493"/>
      <c r="G149" s="493"/>
      <c r="H149" s="493"/>
      <c r="I149" s="11"/>
      <c r="J149" s="11"/>
      <c r="K149" s="492" t="s">
        <v>28</v>
      </c>
      <c r="L149" s="493"/>
      <c r="M149" s="493"/>
      <c r="N149" s="493"/>
      <c r="O149" s="493"/>
      <c r="P149" s="493"/>
    </row>
    <row r="150" spans="3:16">
      <c r="C150" s="490" t="s">
        <v>524</v>
      </c>
      <c r="D150" s="493"/>
      <c r="E150" s="493"/>
      <c r="F150" s="493"/>
      <c r="G150" s="493"/>
      <c r="H150" s="493"/>
      <c r="I150" s="11"/>
      <c r="J150" s="11"/>
      <c r="K150" s="490" t="s">
        <v>524</v>
      </c>
      <c r="L150" s="493"/>
      <c r="M150" s="493"/>
      <c r="N150" s="493"/>
      <c r="O150" s="493"/>
      <c r="P150" s="493"/>
    </row>
    <row r="151" spans="3:16">
      <c r="C151" s="492" t="s">
        <v>547</v>
      </c>
      <c r="D151" s="493"/>
      <c r="E151" s="493"/>
      <c r="F151" s="493"/>
      <c r="G151" s="493"/>
      <c r="H151" s="493"/>
      <c r="I151" s="11"/>
      <c r="J151" s="11"/>
      <c r="K151" s="492" t="s">
        <v>547</v>
      </c>
      <c r="L151" s="493"/>
      <c r="M151" s="493"/>
      <c r="N151" s="493"/>
      <c r="O151" s="493"/>
      <c r="P151" s="493"/>
    </row>
    <row r="152" spans="3:16">
      <c r="C152" s="492" t="s">
        <v>8</v>
      </c>
      <c r="D152" s="493"/>
      <c r="E152" s="493"/>
      <c r="F152" s="493"/>
      <c r="G152" s="493"/>
      <c r="H152" s="493"/>
      <c r="I152" s="11"/>
      <c r="J152" s="11"/>
      <c r="K152" s="492" t="s">
        <v>8</v>
      </c>
      <c r="L152" s="493"/>
      <c r="M152" s="493"/>
      <c r="N152" s="493"/>
      <c r="O152" s="493"/>
      <c r="P152" s="493"/>
    </row>
    <row r="153" spans="3:16">
      <c r="C153" s="492" t="s">
        <v>28</v>
      </c>
      <c r="D153" s="493"/>
      <c r="E153" s="493"/>
      <c r="F153" s="493"/>
      <c r="G153" s="493"/>
      <c r="H153" s="493"/>
      <c r="I153" s="11"/>
      <c r="J153" s="11"/>
      <c r="K153" s="492" t="s">
        <v>28</v>
      </c>
      <c r="L153" s="493"/>
      <c r="M153" s="493"/>
      <c r="N153" s="493"/>
      <c r="O153" s="493"/>
      <c r="P153" s="493"/>
    </row>
    <row r="154" spans="3:16">
      <c r="C154" s="490" t="s">
        <v>526</v>
      </c>
      <c r="D154" s="493"/>
      <c r="E154" s="493"/>
      <c r="F154" s="493"/>
      <c r="G154" s="493"/>
      <c r="H154" s="493"/>
      <c r="I154" s="11"/>
      <c r="J154" s="11"/>
      <c r="K154" s="490" t="s">
        <v>526</v>
      </c>
      <c r="L154" s="493"/>
      <c r="M154" s="493"/>
      <c r="N154" s="493"/>
      <c r="O154" s="493"/>
      <c r="P154" s="493"/>
    </row>
    <row r="155" spans="3:16">
      <c r="C155" s="492" t="s">
        <v>547</v>
      </c>
      <c r="D155" s="493"/>
      <c r="E155" s="493"/>
      <c r="F155" s="493"/>
      <c r="G155" s="493"/>
      <c r="H155" s="493"/>
      <c r="I155" s="11"/>
      <c r="J155" s="11"/>
      <c r="K155" s="492" t="s">
        <v>547</v>
      </c>
      <c r="L155" s="493"/>
      <c r="M155" s="493"/>
      <c r="N155" s="493"/>
      <c r="O155" s="493"/>
      <c r="P155" s="493"/>
    </row>
    <row r="156" spans="3:16">
      <c r="C156" s="492" t="s">
        <v>8</v>
      </c>
      <c r="D156" s="493"/>
      <c r="E156" s="493"/>
      <c r="F156" s="493"/>
      <c r="G156" s="493"/>
      <c r="H156" s="493"/>
      <c r="I156" s="11"/>
      <c r="J156" s="11"/>
      <c r="K156" s="492" t="s">
        <v>8</v>
      </c>
      <c r="L156" s="493"/>
      <c r="M156" s="493"/>
      <c r="N156" s="493"/>
      <c r="O156" s="493"/>
      <c r="P156" s="493"/>
    </row>
    <row r="157" spans="3:16">
      <c r="C157" s="492" t="s">
        <v>28</v>
      </c>
      <c r="D157" s="493"/>
      <c r="E157" s="493"/>
      <c r="F157" s="493"/>
      <c r="G157" s="493"/>
      <c r="H157" s="493"/>
      <c r="I157" s="11"/>
      <c r="J157" s="11"/>
      <c r="K157" s="492" t="s">
        <v>28</v>
      </c>
      <c r="L157" s="493"/>
      <c r="M157" s="493"/>
      <c r="N157" s="493"/>
      <c r="O157" s="493"/>
      <c r="P157" s="493"/>
    </row>
    <row r="158" spans="3:16">
      <c r="C158" s="490" t="s">
        <v>259</v>
      </c>
      <c r="D158" s="493"/>
      <c r="E158" s="493"/>
      <c r="F158" s="493"/>
      <c r="G158" s="493"/>
      <c r="H158" s="493"/>
      <c r="I158" s="11"/>
      <c r="J158" s="11"/>
      <c r="K158" s="490" t="s">
        <v>259</v>
      </c>
      <c r="L158" s="493"/>
      <c r="M158" s="493"/>
      <c r="N158" s="493"/>
      <c r="O158" s="493"/>
      <c r="P158" s="493"/>
    </row>
    <row r="159" spans="3:16">
      <c r="C159" s="492" t="s">
        <v>547</v>
      </c>
      <c r="D159" s="493"/>
      <c r="E159" s="493"/>
      <c r="F159" s="493"/>
      <c r="G159" s="493"/>
      <c r="H159" s="493"/>
      <c r="I159" s="11"/>
      <c r="J159" s="11"/>
      <c r="K159" s="492" t="s">
        <v>547</v>
      </c>
      <c r="L159" s="493"/>
      <c r="M159" s="493"/>
      <c r="N159" s="493"/>
      <c r="O159" s="493"/>
      <c r="P159" s="493"/>
    </row>
    <row r="160" spans="3:16">
      <c r="C160" s="492" t="s">
        <v>8</v>
      </c>
      <c r="D160" s="493"/>
      <c r="E160" s="493"/>
      <c r="F160" s="493"/>
      <c r="G160" s="493"/>
      <c r="H160" s="493"/>
      <c r="I160" s="11"/>
      <c r="J160" s="11"/>
      <c r="K160" s="492" t="s">
        <v>8</v>
      </c>
      <c r="L160" s="493"/>
      <c r="M160" s="493"/>
      <c r="N160" s="493"/>
      <c r="O160" s="493"/>
      <c r="P160" s="493"/>
    </row>
    <row r="161" spans="3:16">
      <c r="C161" s="492" t="s">
        <v>28</v>
      </c>
      <c r="D161" s="493"/>
      <c r="E161" s="493"/>
      <c r="F161" s="493"/>
      <c r="G161" s="493"/>
      <c r="H161" s="493"/>
      <c r="I161" s="11"/>
      <c r="J161" s="11"/>
      <c r="K161" s="492" t="s">
        <v>28</v>
      </c>
      <c r="L161" s="493"/>
      <c r="M161" s="493"/>
      <c r="N161" s="493"/>
      <c r="O161" s="493"/>
      <c r="P161" s="493"/>
    </row>
    <row r="162" spans="3:16">
      <c r="C162" s="490" t="s">
        <v>258</v>
      </c>
      <c r="D162" s="493"/>
      <c r="E162" s="493"/>
      <c r="F162" s="493"/>
      <c r="G162" s="493"/>
      <c r="H162" s="493"/>
      <c r="I162" s="11"/>
      <c r="J162" s="11"/>
      <c r="K162" s="490" t="s">
        <v>258</v>
      </c>
      <c r="L162" s="493"/>
      <c r="M162" s="493"/>
      <c r="N162" s="493"/>
      <c r="O162" s="493"/>
      <c r="P162" s="493"/>
    </row>
    <row r="163" spans="3:16">
      <c r="C163" s="492" t="s">
        <v>547</v>
      </c>
      <c r="D163" s="493"/>
      <c r="E163" s="493"/>
      <c r="F163" s="493"/>
      <c r="G163" s="493"/>
      <c r="H163" s="493"/>
      <c r="I163" s="11"/>
      <c r="J163" s="11"/>
      <c r="K163" s="492" t="s">
        <v>547</v>
      </c>
      <c r="L163" s="493"/>
      <c r="M163" s="493"/>
      <c r="N163" s="493"/>
      <c r="O163" s="493"/>
      <c r="P163" s="493"/>
    </row>
    <row r="164" spans="3:16">
      <c r="C164" s="492" t="s">
        <v>8</v>
      </c>
      <c r="D164" s="493"/>
      <c r="E164" s="493"/>
      <c r="F164" s="493"/>
      <c r="G164" s="493"/>
      <c r="H164" s="493"/>
      <c r="I164" s="11"/>
      <c r="J164" s="11"/>
      <c r="K164" s="492" t="s">
        <v>8</v>
      </c>
      <c r="L164" s="493"/>
      <c r="M164" s="493"/>
      <c r="N164" s="493"/>
      <c r="O164" s="493"/>
      <c r="P164" s="493"/>
    </row>
    <row r="165" spans="3:16">
      <c r="C165" s="492" t="s">
        <v>28</v>
      </c>
      <c r="D165" s="493"/>
      <c r="E165" s="493"/>
      <c r="F165" s="493"/>
      <c r="G165" s="493"/>
      <c r="H165" s="493"/>
      <c r="I165" s="11"/>
      <c r="J165" s="11"/>
      <c r="K165" s="492" t="s">
        <v>28</v>
      </c>
      <c r="L165" s="493"/>
      <c r="M165" s="493"/>
      <c r="N165" s="493"/>
      <c r="O165" s="493"/>
      <c r="P165" s="493"/>
    </row>
    <row r="166" spans="3:16" ht="26">
      <c r="C166" s="495" t="s">
        <v>219</v>
      </c>
      <c r="D166" s="496"/>
      <c r="E166" s="496"/>
      <c r="F166" s="496"/>
      <c r="G166" s="496"/>
      <c r="H166" s="496"/>
      <c r="I166" s="11"/>
      <c r="J166" s="11"/>
      <c r="K166" s="495" t="s">
        <v>219</v>
      </c>
      <c r="L166" s="496"/>
      <c r="M166" s="496"/>
      <c r="N166" s="496"/>
      <c r="O166" s="496"/>
      <c r="P166" s="496"/>
    </row>
    <row r="167" spans="3:16">
      <c r="C167" s="11"/>
      <c r="D167" s="424"/>
      <c r="E167" s="424"/>
      <c r="F167" s="424"/>
      <c r="G167" s="424"/>
      <c r="H167" s="424"/>
      <c r="I167" s="11"/>
      <c r="J167" s="11"/>
      <c r="K167" s="517"/>
      <c r="L167" s="518"/>
      <c r="M167" s="518"/>
      <c r="N167" s="518"/>
      <c r="O167" s="518"/>
      <c r="P167" s="518"/>
    </row>
    <row r="168" spans="3:16">
      <c r="C168" s="519" t="s">
        <v>547</v>
      </c>
      <c r="D168" s="509"/>
      <c r="E168" s="509"/>
      <c r="F168" s="509"/>
      <c r="G168" s="509"/>
      <c r="H168" s="509"/>
      <c r="I168" s="11"/>
      <c r="J168" s="11"/>
      <c r="K168" s="519" t="s">
        <v>547</v>
      </c>
      <c r="L168" s="509"/>
      <c r="M168" s="509"/>
      <c r="N168" s="509"/>
      <c r="O168" s="509"/>
      <c r="P168" s="509"/>
    </row>
    <row r="169" spans="3:16">
      <c r="C169" s="520" t="s">
        <v>8</v>
      </c>
      <c r="D169" s="501"/>
      <c r="E169" s="501"/>
      <c r="F169" s="501"/>
      <c r="G169" s="501"/>
      <c r="H169" s="501"/>
      <c r="I169" s="11"/>
      <c r="J169" s="11"/>
      <c r="K169" s="520" t="s">
        <v>8</v>
      </c>
      <c r="L169" s="501"/>
      <c r="M169" s="501"/>
      <c r="N169" s="501"/>
      <c r="O169" s="501"/>
      <c r="P169" s="501"/>
    </row>
    <row r="170" spans="3:16">
      <c r="C170" s="521" t="s">
        <v>28</v>
      </c>
      <c r="D170" s="504"/>
      <c r="E170" s="504"/>
      <c r="F170" s="504"/>
      <c r="G170" s="504"/>
      <c r="H170" s="504"/>
      <c r="I170" s="11"/>
      <c r="J170" s="11"/>
      <c r="K170" s="521" t="s">
        <v>28</v>
      </c>
      <c r="L170" s="504"/>
      <c r="M170" s="504"/>
      <c r="N170" s="504"/>
      <c r="O170" s="504"/>
      <c r="P170" s="504"/>
    </row>
    <row r="172" spans="3:16">
      <c r="C172" s="11" t="s">
        <v>592</v>
      </c>
    </row>
    <row r="173" spans="3:16">
      <c r="C173" s="11" t="s">
        <v>593</v>
      </c>
    </row>
    <row r="174" spans="3:16">
      <c r="C174" s="11" t="s">
        <v>527</v>
      </c>
    </row>
    <row r="175" spans="3:16">
      <c r="C175" s="11" t="s">
        <v>528</v>
      </c>
    </row>
    <row r="178" spans="3:8">
      <c r="C178" s="11"/>
      <c r="D178" s="11"/>
      <c r="E178" s="11"/>
      <c r="F178" s="11"/>
      <c r="G178" s="11"/>
      <c r="H178" s="523" t="s">
        <v>19</v>
      </c>
    </row>
    <row r="179" spans="3:8" ht="26">
      <c r="C179" s="506" t="s">
        <v>512</v>
      </c>
      <c r="D179" s="487" t="s">
        <v>17</v>
      </c>
      <c r="E179" s="487" t="s">
        <v>218</v>
      </c>
      <c r="F179" s="487" t="s">
        <v>211</v>
      </c>
      <c r="G179" s="487" t="s">
        <v>212</v>
      </c>
      <c r="H179" s="487" t="s">
        <v>18</v>
      </c>
    </row>
    <row r="180" spans="3:8">
      <c r="C180" s="508" t="s">
        <v>513</v>
      </c>
      <c r="D180" s="509"/>
      <c r="E180" s="509"/>
      <c r="F180" s="509"/>
      <c r="G180" s="510"/>
      <c r="H180" s="509"/>
    </row>
    <row r="181" spans="3:8">
      <c r="C181" s="492" t="s">
        <v>547</v>
      </c>
      <c r="D181" s="493"/>
      <c r="E181" s="493"/>
      <c r="F181" s="493"/>
      <c r="G181" s="493"/>
      <c r="H181" s="493"/>
    </row>
    <row r="182" spans="3:8">
      <c r="C182" s="492" t="s">
        <v>8</v>
      </c>
      <c r="D182" s="493"/>
      <c r="E182" s="493"/>
      <c r="F182" s="493"/>
      <c r="G182" s="493"/>
      <c r="H182" s="493"/>
    </row>
    <row r="183" spans="3:8">
      <c r="C183" s="511" t="s">
        <v>28</v>
      </c>
      <c r="D183" s="512"/>
      <c r="E183" s="512"/>
      <c r="F183" s="512"/>
      <c r="G183" s="512"/>
      <c r="H183" s="512"/>
    </row>
    <row r="184" spans="3:8">
      <c r="C184" s="508" t="s">
        <v>514</v>
      </c>
      <c r="D184" s="509"/>
      <c r="E184" s="509"/>
      <c r="F184" s="509"/>
      <c r="G184" s="510"/>
      <c r="H184" s="509"/>
    </row>
    <row r="185" spans="3:8">
      <c r="C185" s="492" t="s">
        <v>547</v>
      </c>
      <c r="D185" s="493"/>
      <c r="E185" s="493"/>
      <c r="F185" s="493"/>
      <c r="G185" s="493"/>
      <c r="H185" s="493"/>
    </row>
    <row r="186" spans="3:8">
      <c r="C186" s="492" t="s">
        <v>8</v>
      </c>
      <c r="D186" s="493"/>
      <c r="E186" s="493"/>
      <c r="F186" s="493"/>
      <c r="G186" s="493"/>
      <c r="H186" s="493"/>
    </row>
    <row r="187" spans="3:8">
      <c r="C187" s="511" t="s">
        <v>28</v>
      </c>
      <c r="D187" s="512"/>
      <c r="E187" s="512"/>
      <c r="F187" s="512"/>
      <c r="G187" s="512"/>
      <c r="H187" s="512"/>
    </row>
    <row r="188" spans="3:8">
      <c r="C188" s="508" t="s">
        <v>529</v>
      </c>
      <c r="D188" s="509"/>
      <c r="E188" s="509"/>
      <c r="F188" s="509"/>
      <c r="G188" s="510"/>
      <c r="H188" s="509"/>
    </row>
    <row r="189" spans="3:8">
      <c r="C189" s="492" t="s">
        <v>547</v>
      </c>
      <c r="D189" s="493"/>
      <c r="E189" s="493"/>
      <c r="F189" s="493"/>
      <c r="G189" s="493"/>
      <c r="H189" s="493"/>
    </row>
    <row r="190" spans="3:8">
      <c r="C190" s="492" t="s">
        <v>8</v>
      </c>
      <c r="D190" s="493"/>
      <c r="E190" s="493"/>
      <c r="F190" s="493"/>
      <c r="G190" s="493"/>
      <c r="H190" s="493"/>
    </row>
    <row r="191" spans="3:8">
      <c r="C191" s="511" t="s">
        <v>28</v>
      </c>
      <c r="D191" s="512"/>
      <c r="E191" s="512"/>
      <c r="F191" s="512"/>
      <c r="G191" s="512"/>
      <c r="H191" s="512"/>
    </row>
    <row r="192" spans="3:8">
      <c r="C192" s="11"/>
      <c r="D192" s="11"/>
      <c r="E192" s="11"/>
      <c r="F192" s="11"/>
      <c r="G192" s="11"/>
      <c r="H192" s="11"/>
    </row>
    <row r="193" spans="3:8">
      <c r="C193" s="11"/>
      <c r="D193" s="11"/>
      <c r="E193" s="11"/>
      <c r="F193" s="11"/>
      <c r="G193" s="11"/>
      <c r="H193" s="523" t="s">
        <v>19</v>
      </c>
    </row>
    <row r="194" spans="3:8" ht="26">
      <c r="C194" s="506" t="s">
        <v>515</v>
      </c>
      <c r="D194" s="487" t="s">
        <v>17</v>
      </c>
      <c r="E194" s="487" t="s">
        <v>218</v>
      </c>
      <c r="F194" s="487" t="s">
        <v>211</v>
      </c>
      <c r="G194" s="487" t="s">
        <v>212</v>
      </c>
      <c r="H194" s="487" t="s">
        <v>18</v>
      </c>
    </row>
    <row r="195" spans="3:8">
      <c r="C195" s="508" t="s">
        <v>513</v>
      </c>
      <c r="D195" s="509"/>
      <c r="E195" s="509"/>
      <c r="F195" s="509"/>
      <c r="G195" s="510"/>
      <c r="H195" s="509"/>
    </row>
    <row r="196" spans="3:8">
      <c r="C196" s="492" t="s">
        <v>547</v>
      </c>
      <c r="D196" s="493"/>
      <c r="E196" s="493"/>
      <c r="F196" s="493"/>
      <c r="G196" s="493"/>
      <c r="H196" s="493"/>
    </row>
    <row r="197" spans="3:8">
      <c r="C197" s="492" t="s">
        <v>8</v>
      </c>
      <c r="D197" s="493"/>
      <c r="E197" s="493"/>
      <c r="F197" s="493"/>
      <c r="G197" s="493"/>
      <c r="H197" s="493"/>
    </row>
    <row r="198" spans="3:8">
      <c r="C198" s="511" t="s">
        <v>28</v>
      </c>
      <c r="D198" s="512"/>
      <c r="E198" s="512"/>
      <c r="F198" s="512"/>
      <c r="G198" s="512"/>
      <c r="H198" s="512"/>
    </row>
    <row r="199" spans="3:8">
      <c r="C199" s="508" t="s">
        <v>514</v>
      </c>
      <c r="D199" s="509"/>
      <c r="E199" s="509"/>
      <c r="F199" s="509"/>
      <c r="G199" s="510"/>
      <c r="H199" s="509"/>
    </row>
    <row r="200" spans="3:8">
      <c r="C200" s="492" t="s">
        <v>547</v>
      </c>
      <c r="D200" s="493"/>
      <c r="E200" s="493"/>
      <c r="F200" s="493"/>
      <c r="G200" s="493"/>
      <c r="H200" s="493"/>
    </row>
    <row r="201" spans="3:8">
      <c r="C201" s="492" t="s">
        <v>8</v>
      </c>
      <c r="D201" s="493"/>
      <c r="E201" s="493"/>
      <c r="F201" s="493"/>
      <c r="G201" s="493"/>
      <c r="H201" s="493"/>
    </row>
    <row r="202" spans="3:8">
      <c r="C202" s="511" t="s">
        <v>28</v>
      </c>
      <c r="D202" s="512"/>
      <c r="E202" s="512"/>
      <c r="F202" s="512"/>
      <c r="G202" s="512"/>
      <c r="H202" s="512"/>
    </row>
    <row r="203" spans="3:8">
      <c r="C203" s="508" t="s">
        <v>529</v>
      </c>
      <c r="D203" s="509"/>
      <c r="E203" s="509"/>
      <c r="F203" s="509"/>
      <c r="G203" s="510"/>
      <c r="H203" s="509"/>
    </row>
    <row r="204" spans="3:8">
      <c r="C204" s="492" t="s">
        <v>547</v>
      </c>
      <c r="D204" s="493"/>
      <c r="E204" s="493"/>
      <c r="F204" s="493"/>
      <c r="G204" s="493"/>
      <c r="H204" s="493"/>
    </row>
    <row r="205" spans="3:8">
      <c r="C205" s="492" t="s">
        <v>8</v>
      </c>
      <c r="D205" s="493"/>
      <c r="E205" s="493"/>
      <c r="F205" s="493"/>
      <c r="G205" s="493"/>
      <c r="H205" s="493"/>
    </row>
    <row r="206" spans="3:8">
      <c r="C206" s="511" t="s">
        <v>28</v>
      </c>
      <c r="D206" s="512"/>
      <c r="E206" s="512"/>
      <c r="F206" s="512"/>
      <c r="G206" s="512"/>
      <c r="H206" s="512"/>
    </row>
    <row r="209" spans="3:8">
      <c r="C209" s="11"/>
      <c r="D209" s="11"/>
      <c r="E209" s="11"/>
      <c r="F209" s="11"/>
      <c r="G209" s="11"/>
      <c r="H209" s="523" t="s">
        <v>19</v>
      </c>
    </row>
    <row r="210" spans="3:8" ht="26">
      <c r="C210" s="506" t="s">
        <v>516</v>
      </c>
      <c r="D210" s="487" t="s">
        <v>17</v>
      </c>
      <c r="E210" s="487" t="s">
        <v>218</v>
      </c>
      <c r="F210" s="487" t="s">
        <v>211</v>
      </c>
      <c r="G210" s="487" t="s">
        <v>212</v>
      </c>
      <c r="H210" s="487" t="s">
        <v>18</v>
      </c>
    </row>
    <row r="211" spans="3:8">
      <c r="C211" s="508" t="s">
        <v>345</v>
      </c>
      <c r="D211" s="510"/>
      <c r="E211" s="509"/>
      <c r="F211" s="509"/>
      <c r="G211" s="510"/>
      <c r="H211" s="509"/>
    </row>
    <row r="212" spans="3:8">
      <c r="C212" s="492" t="s">
        <v>547</v>
      </c>
      <c r="D212" s="213"/>
      <c r="E212" s="493"/>
      <c r="F212" s="493"/>
      <c r="G212" s="493"/>
      <c r="H212" s="493"/>
    </row>
    <row r="213" spans="3:8">
      <c r="C213" s="492" t="s">
        <v>8</v>
      </c>
      <c r="D213" s="493"/>
      <c r="E213" s="493"/>
      <c r="F213" s="493"/>
      <c r="G213" s="493"/>
      <c r="H213" s="493"/>
    </row>
    <row r="214" spans="3:8">
      <c r="C214" s="511" t="s">
        <v>28</v>
      </c>
      <c r="D214" s="512"/>
      <c r="E214" s="512"/>
      <c r="F214" s="512"/>
      <c r="G214" s="512"/>
      <c r="H214" s="512"/>
    </row>
    <row r="215" spans="3:8">
      <c r="C215" s="513" t="s">
        <v>346</v>
      </c>
      <c r="D215" s="509"/>
      <c r="E215" s="509"/>
      <c r="F215" s="509"/>
      <c r="G215" s="510"/>
      <c r="H215" s="509"/>
    </row>
    <row r="216" spans="3:8">
      <c r="C216" s="492" t="s">
        <v>547</v>
      </c>
      <c r="D216" s="493"/>
      <c r="E216" s="493"/>
      <c r="F216" s="493"/>
      <c r="G216" s="493"/>
      <c r="H216" s="493"/>
    </row>
    <row r="217" spans="3:8">
      <c r="C217" s="492" t="s">
        <v>8</v>
      </c>
      <c r="D217" s="493"/>
      <c r="E217" s="493"/>
      <c r="F217" s="493"/>
      <c r="G217" s="493"/>
      <c r="H217" s="493"/>
    </row>
    <row r="218" spans="3:8">
      <c r="C218" s="511" t="s">
        <v>28</v>
      </c>
      <c r="D218" s="512"/>
      <c r="E218" s="512"/>
      <c r="F218" s="512"/>
      <c r="G218" s="512"/>
      <c r="H218" s="512"/>
    </row>
    <row r="219" spans="3:8" ht="26">
      <c r="C219" s="514" t="s">
        <v>347</v>
      </c>
      <c r="D219" s="105"/>
      <c r="E219" s="509"/>
      <c r="F219" s="509"/>
      <c r="G219" s="510"/>
      <c r="H219" s="509"/>
    </row>
    <row r="220" spans="3:8">
      <c r="C220" s="492" t="s">
        <v>547</v>
      </c>
      <c r="D220" s="493"/>
      <c r="E220" s="493"/>
      <c r="F220" s="493"/>
      <c r="G220" s="493"/>
      <c r="H220" s="493"/>
    </row>
    <row r="221" spans="3:8">
      <c r="C221" s="492" t="s">
        <v>8</v>
      </c>
      <c r="D221" s="493"/>
      <c r="E221" s="493"/>
      <c r="F221" s="493"/>
      <c r="G221" s="493"/>
      <c r="H221" s="493"/>
    </row>
    <row r="222" spans="3:8">
      <c r="C222" s="511" t="s">
        <v>28</v>
      </c>
      <c r="D222" s="512"/>
      <c r="E222" s="512"/>
      <c r="F222" s="512"/>
      <c r="G222" s="512"/>
      <c r="H222" s="512"/>
    </row>
    <row r="223" spans="3:8">
      <c r="C223" s="11"/>
      <c r="D223" s="11"/>
      <c r="E223" s="11"/>
      <c r="F223" s="11"/>
      <c r="G223" s="11"/>
      <c r="H223" s="11"/>
    </row>
    <row r="224" spans="3:8">
      <c r="C224" s="11"/>
      <c r="D224" s="11"/>
      <c r="E224" s="11"/>
      <c r="F224" s="11"/>
      <c r="G224" s="11"/>
      <c r="H224" s="523" t="s">
        <v>19</v>
      </c>
    </row>
    <row r="225" spans="2:16" ht="26">
      <c r="C225" s="506" t="s">
        <v>517</v>
      </c>
      <c r="D225" s="487" t="s">
        <v>17</v>
      </c>
      <c r="E225" s="487" t="s">
        <v>218</v>
      </c>
      <c r="F225" s="487" t="s">
        <v>211</v>
      </c>
      <c r="G225" s="487" t="s">
        <v>212</v>
      </c>
      <c r="H225" s="487" t="s">
        <v>18</v>
      </c>
    </row>
    <row r="226" spans="2:16">
      <c r="C226" s="508" t="s">
        <v>345</v>
      </c>
      <c r="D226" s="510"/>
      <c r="E226" s="509"/>
      <c r="F226" s="509"/>
      <c r="G226" s="510"/>
      <c r="H226" s="509"/>
    </row>
    <row r="227" spans="2:16">
      <c r="C227" s="492" t="s">
        <v>547</v>
      </c>
      <c r="D227" s="213"/>
      <c r="E227" s="493"/>
      <c r="F227" s="493"/>
      <c r="G227" s="493"/>
      <c r="H227" s="493"/>
    </row>
    <row r="228" spans="2:16">
      <c r="C228" s="492" t="s">
        <v>8</v>
      </c>
      <c r="D228" s="493"/>
      <c r="E228" s="493"/>
      <c r="F228" s="493"/>
      <c r="G228" s="493"/>
      <c r="H228" s="493"/>
    </row>
    <row r="229" spans="2:16">
      <c r="C229" s="511" t="s">
        <v>28</v>
      </c>
      <c r="D229" s="512"/>
      <c r="E229" s="512"/>
      <c r="F229" s="512"/>
      <c r="G229" s="512"/>
      <c r="H229" s="512"/>
    </row>
    <row r="230" spans="2:16">
      <c r="C230" s="513" t="s">
        <v>346</v>
      </c>
      <c r="D230" s="509"/>
      <c r="E230" s="509"/>
      <c r="F230" s="509"/>
      <c r="G230" s="510"/>
      <c r="H230" s="509"/>
    </row>
    <row r="231" spans="2:16">
      <c r="C231" s="492" t="s">
        <v>547</v>
      </c>
      <c r="D231" s="493"/>
      <c r="E231" s="493"/>
      <c r="F231" s="493"/>
      <c r="G231" s="493"/>
      <c r="H231" s="493"/>
    </row>
    <row r="232" spans="2:16">
      <c r="C232" s="492" t="s">
        <v>8</v>
      </c>
      <c r="D232" s="493"/>
      <c r="E232" s="493"/>
      <c r="F232" s="493"/>
      <c r="G232" s="493"/>
      <c r="H232" s="493"/>
    </row>
    <row r="233" spans="2:16">
      <c r="C233" s="511" t="s">
        <v>28</v>
      </c>
      <c r="D233" s="512"/>
      <c r="E233" s="512"/>
      <c r="F233" s="512"/>
      <c r="G233" s="512"/>
      <c r="H233" s="512"/>
    </row>
    <row r="234" spans="2:16" ht="26">
      <c r="C234" s="514" t="s">
        <v>347</v>
      </c>
      <c r="D234" s="105"/>
      <c r="E234" s="509"/>
      <c r="F234" s="509"/>
      <c r="G234" s="510"/>
      <c r="H234" s="509"/>
    </row>
    <row r="235" spans="2:16">
      <c r="C235" s="492" t="s">
        <v>547</v>
      </c>
      <c r="D235" s="493"/>
      <c r="E235" s="493"/>
      <c r="F235" s="493"/>
      <c r="G235" s="493"/>
      <c r="H235" s="493"/>
    </row>
    <row r="236" spans="2:16">
      <c r="C236" s="492" t="s">
        <v>8</v>
      </c>
      <c r="D236" s="493"/>
      <c r="E236" s="493"/>
      <c r="F236" s="493"/>
      <c r="G236" s="493"/>
      <c r="H236" s="493"/>
    </row>
    <row r="237" spans="2:16">
      <c r="C237" s="511" t="s">
        <v>28</v>
      </c>
      <c r="D237" s="512"/>
      <c r="E237" s="512"/>
      <c r="F237" s="512"/>
      <c r="G237" s="512"/>
      <c r="H237" s="512"/>
    </row>
    <row r="238" spans="2:16" ht="12" customHeight="1"/>
    <row r="240" spans="2:16" ht="14.9" customHeight="1">
      <c r="B240" s="671" t="s">
        <v>293</v>
      </c>
      <c r="C240" s="671"/>
      <c r="D240" s="671"/>
      <c r="E240" s="671"/>
      <c r="F240" s="671"/>
      <c r="G240" s="671"/>
      <c r="H240" s="671"/>
      <c r="J240" s="671" t="s">
        <v>324</v>
      </c>
      <c r="K240" s="671"/>
      <c r="L240" s="671"/>
      <c r="M240" s="671"/>
      <c r="N240" s="671"/>
      <c r="O240" s="671"/>
      <c r="P240" s="671"/>
    </row>
    <row r="241" spans="2:16">
      <c r="B241" s="272">
        <f>+Ano!$E$1</f>
        <v>0</v>
      </c>
    </row>
    <row r="242" spans="2:16">
      <c r="C242" s="11"/>
      <c r="D242" s="11"/>
      <c r="E242" s="11"/>
      <c r="F242" s="11"/>
      <c r="G242" s="11"/>
      <c r="H242" s="486" t="s">
        <v>545</v>
      </c>
      <c r="I242" s="11"/>
      <c r="J242" s="11"/>
      <c r="K242" s="11"/>
      <c r="L242" s="11"/>
      <c r="M242" s="11"/>
      <c r="N242" s="11"/>
      <c r="O242" s="11"/>
      <c r="P242" s="486" t="s">
        <v>545</v>
      </c>
    </row>
    <row r="243" spans="2:16" ht="29.15" customHeight="1">
      <c r="C243" s="11"/>
      <c r="D243" s="487" t="s">
        <v>17</v>
      </c>
      <c r="E243" s="487" t="s">
        <v>218</v>
      </c>
      <c r="F243" s="487" t="s">
        <v>211</v>
      </c>
      <c r="G243" s="487" t="s">
        <v>212</v>
      </c>
      <c r="H243" s="487" t="s">
        <v>18</v>
      </c>
      <c r="I243" s="11"/>
      <c r="J243" s="11"/>
      <c r="K243" s="11"/>
      <c r="L243" s="487" t="s">
        <v>17</v>
      </c>
      <c r="M243" s="487" t="s">
        <v>218</v>
      </c>
      <c r="N243" s="487" t="s">
        <v>590</v>
      </c>
      <c r="O243" s="487" t="s">
        <v>212</v>
      </c>
      <c r="P243" s="487" t="s">
        <v>18</v>
      </c>
    </row>
    <row r="244" spans="2:16">
      <c r="C244" s="488" t="s">
        <v>213</v>
      </c>
      <c r="D244" s="489"/>
      <c r="E244" s="489"/>
      <c r="F244" s="489"/>
      <c r="G244" s="489"/>
      <c r="H244" s="489"/>
      <c r="I244" s="11"/>
      <c r="J244" s="11"/>
      <c r="K244" s="488" t="s">
        <v>213</v>
      </c>
      <c r="L244" s="489"/>
      <c r="M244" s="489"/>
      <c r="N244" s="489"/>
      <c r="O244" s="489"/>
      <c r="P244" s="489"/>
    </row>
    <row r="245" spans="2:16">
      <c r="C245" s="490" t="s">
        <v>518</v>
      </c>
      <c r="D245" s="491"/>
      <c r="E245" s="491"/>
      <c r="F245" s="491"/>
      <c r="G245" s="491"/>
      <c r="H245" s="491"/>
      <c r="I245" s="11"/>
      <c r="J245" s="11"/>
      <c r="K245" s="490" t="s">
        <v>518</v>
      </c>
      <c r="L245" s="491"/>
      <c r="M245" s="491"/>
      <c r="N245" s="491"/>
      <c r="O245" s="491"/>
      <c r="P245" s="491"/>
    </row>
    <row r="246" spans="2:16">
      <c r="C246" s="492" t="s">
        <v>547</v>
      </c>
      <c r="D246" s="491"/>
      <c r="E246" s="491"/>
      <c r="F246" s="491"/>
      <c r="G246" s="491"/>
      <c r="H246" s="491"/>
      <c r="I246" s="11"/>
      <c r="J246" s="11"/>
      <c r="K246" s="492" t="s">
        <v>547</v>
      </c>
      <c r="L246" s="491"/>
      <c r="M246" s="491"/>
      <c r="N246" s="491"/>
      <c r="O246" s="491"/>
      <c r="P246" s="491"/>
    </row>
    <row r="247" spans="2:16">
      <c r="C247" s="492" t="s">
        <v>8</v>
      </c>
      <c r="D247" s="491"/>
      <c r="E247" s="491"/>
      <c r="F247" s="491"/>
      <c r="G247" s="491"/>
      <c r="H247" s="491"/>
      <c r="I247" s="11"/>
      <c r="J247" s="11"/>
      <c r="K247" s="492" t="s">
        <v>8</v>
      </c>
      <c r="L247" s="491"/>
      <c r="M247" s="491"/>
      <c r="N247" s="491"/>
      <c r="O247" s="491"/>
      <c r="P247" s="491"/>
    </row>
    <row r="248" spans="2:16">
      <c r="C248" s="492" t="s">
        <v>28</v>
      </c>
      <c r="D248" s="491"/>
      <c r="E248" s="491"/>
      <c r="F248" s="491"/>
      <c r="G248" s="491"/>
      <c r="H248" s="491"/>
      <c r="I248" s="11"/>
      <c r="J248" s="11"/>
      <c r="K248" s="492" t="s">
        <v>28</v>
      </c>
      <c r="L248" s="491"/>
      <c r="M248" s="491"/>
      <c r="N248" s="491"/>
      <c r="O248" s="491"/>
      <c r="P248" s="491"/>
    </row>
    <row r="249" spans="2:16">
      <c r="C249" s="490" t="s">
        <v>519</v>
      </c>
      <c r="D249" s="493"/>
      <c r="E249" s="493"/>
      <c r="F249" s="493"/>
      <c r="G249" s="493"/>
      <c r="H249" s="493"/>
      <c r="I249" s="11"/>
      <c r="J249" s="11"/>
      <c r="K249" s="490" t="s">
        <v>519</v>
      </c>
      <c r="L249" s="493"/>
      <c r="M249" s="493"/>
      <c r="N249" s="493"/>
      <c r="O249" s="493"/>
      <c r="P249" s="493"/>
    </row>
    <row r="250" spans="2:16">
      <c r="C250" s="492" t="s">
        <v>547</v>
      </c>
      <c r="D250" s="493"/>
      <c r="E250" s="493"/>
      <c r="F250" s="493"/>
      <c r="G250" s="493"/>
      <c r="H250" s="493"/>
      <c r="I250" s="11"/>
      <c r="J250" s="11"/>
      <c r="K250" s="492" t="s">
        <v>547</v>
      </c>
      <c r="L250" s="493"/>
      <c r="M250" s="493"/>
      <c r="N250" s="493"/>
      <c r="O250" s="493"/>
      <c r="P250" s="493"/>
    </row>
    <row r="251" spans="2:16">
      <c r="C251" s="492" t="s">
        <v>8</v>
      </c>
      <c r="D251" s="493"/>
      <c r="E251" s="493"/>
      <c r="F251" s="493"/>
      <c r="G251" s="493"/>
      <c r="H251" s="493"/>
      <c r="I251" s="11"/>
      <c r="J251" s="11"/>
      <c r="K251" s="492" t="s">
        <v>8</v>
      </c>
      <c r="L251" s="493"/>
      <c r="M251" s="493"/>
      <c r="N251" s="493"/>
      <c r="O251" s="493"/>
      <c r="P251" s="493"/>
    </row>
    <row r="252" spans="2:16">
      <c r="C252" s="492" t="s">
        <v>28</v>
      </c>
      <c r="D252" s="493"/>
      <c r="E252" s="493"/>
      <c r="F252" s="493"/>
      <c r="G252" s="493"/>
      <c r="H252" s="493"/>
      <c r="I252" s="11"/>
      <c r="J252" s="11"/>
      <c r="K252" s="492" t="s">
        <v>28</v>
      </c>
      <c r="L252" s="493"/>
      <c r="M252" s="493"/>
      <c r="N252" s="493"/>
      <c r="O252" s="493"/>
      <c r="P252" s="493"/>
    </row>
    <row r="253" spans="2:16">
      <c r="C253" s="494" t="s">
        <v>520</v>
      </c>
      <c r="D253" s="493"/>
      <c r="E253" s="493"/>
      <c r="F253" s="493"/>
      <c r="G253" s="493"/>
      <c r="H253" s="493"/>
      <c r="I253" s="11"/>
      <c r="J253" s="11"/>
      <c r="K253" s="494" t="s">
        <v>520</v>
      </c>
      <c r="L253" s="493"/>
      <c r="M253" s="493"/>
      <c r="N253" s="493"/>
      <c r="O253" s="493"/>
      <c r="P253" s="493"/>
    </row>
    <row r="254" spans="2:16">
      <c r="C254" s="492" t="s">
        <v>547</v>
      </c>
      <c r="D254" s="493"/>
      <c r="E254" s="493"/>
      <c r="F254" s="493"/>
      <c r="G254" s="493"/>
      <c r="H254" s="493"/>
      <c r="I254" s="11"/>
      <c r="J254" s="11"/>
      <c r="K254" s="492" t="s">
        <v>547</v>
      </c>
      <c r="L254" s="493"/>
      <c r="M254" s="493"/>
      <c r="N254" s="493"/>
      <c r="O254" s="493"/>
      <c r="P254" s="493"/>
    </row>
    <row r="255" spans="2:16">
      <c r="C255" s="492" t="s">
        <v>8</v>
      </c>
      <c r="D255" s="493"/>
      <c r="E255" s="493"/>
      <c r="F255" s="493"/>
      <c r="G255" s="493"/>
      <c r="H255" s="493"/>
      <c r="I255" s="11"/>
      <c r="J255" s="11"/>
      <c r="K255" s="492" t="s">
        <v>8</v>
      </c>
      <c r="L255" s="493"/>
      <c r="M255" s="493"/>
      <c r="N255" s="493"/>
      <c r="O255" s="493"/>
      <c r="P255" s="493"/>
    </row>
    <row r="256" spans="2:16">
      <c r="C256" s="492" t="s">
        <v>28</v>
      </c>
      <c r="D256" s="493"/>
      <c r="E256" s="493"/>
      <c r="F256" s="493"/>
      <c r="G256" s="493"/>
      <c r="H256" s="493"/>
      <c r="I256" s="11"/>
      <c r="J256" s="11"/>
      <c r="K256" s="492" t="s">
        <v>28</v>
      </c>
      <c r="L256" s="493"/>
      <c r="M256" s="493"/>
      <c r="N256" s="493"/>
      <c r="O256" s="493"/>
      <c r="P256" s="493"/>
    </row>
    <row r="257" spans="3:16">
      <c r="C257" s="490" t="s">
        <v>521</v>
      </c>
      <c r="D257" s="493"/>
      <c r="E257" s="493"/>
      <c r="F257" s="493"/>
      <c r="G257" s="493"/>
      <c r="H257" s="493"/>
      <c r="I257" s="11"/>
      <c r="J257" s="11"/>
      <c r="K257" s="490" t="s">
        <v>521</v>
      </c>
      <c r="L257" s="493"/>
      <c r="M257" s="493"/>
      <c r="N257" s="493"/>
      <c r="O257" s="493"/>
      <c r="P257" s="493"/>
    </row>
    <row r="258" spans="3:16">
      <c r="C258" s="492" t="s">
        <v>547</v>
      </c>
      <c r="D258" s="493"/>
      <c r="E258" s="493"/>
      <c r="F258" s="493"/>
      <c r="G258" s="493"/>
      <c r="H258" s="493"/>
      <c r="I258" s="11"/>
      <c r="J258" s="11"/>
      <c r="K258" s="492" t="s">
        <v>547</v>
      </c>
      <c r="L258" s="493"/>
      <c r="M258" s="493"/>
      <c r="N258" s="493"/>
      <c r="O258" s="493"/>
      <c r="P258" s="493"/>
    </row>
    <row r="259" spans="3:16">
      <c r="C259" s="492" t="s">
        <v>8</v>
      </c>
      <c r="D259" s="493"/>
      <c r="E259" s="493"/>
      <c r="F259" s="493"/>
      <c r="G259" s="493"/>
      <c r="H259" s="493"/>
      <c r="I259" s="11"/>
      <c r="J259" s="11"/>
      <c r="K259" s="492" t="s">
        <v>8</v>
      </c>
      <c r="L259" s="493"/>
      <c r="M259" s="493"/>
      <c r="N259" s="493"/>
      <c r="O259" s="493"/>
      <c r="P259" s="493"/>
    </row>
    <row r="260" spans="3:16">
      <c r="C260" s="492" t="s">
        <v>28</v>
      </c>
      <c r="D260" s="493"/>
      <c r="E260" s="493"/>
      <c r="F260" s="493"/>
      <c r="G260" s="493"/>
      <c r="H260" s="493"/>
      <c r="I260" s="11"/>
      <c r="J260" s="11"/>
      <c r="K260" s="492" t="s">
        <v>28</v>
      </c>
      <c r="L260" s="493"/>
      <c r="M260" s="493"/>
      <c r="N260" s="493"/>
      <c r="O260" s="493"/>
      <c r="P260" s="493"/>
    </row>
    <row r="261" spans="3:16">
      <c r="C261" s="490" t="s">
        <v>522</v>
      </c>
      <c r="D261" s="493"/>
      <c r="E261" s="493"/>
      <c r="F261" s="493"/>
      <c r="G261" s="493"/>
      <c r="H261" s="493"/>
      <c r="I261" s="11"/>
      <c r="J261" s="11"/>
      <c r="K261" s="490" t="s">
        <v>522</v>
      </c>
      <c r="L261" s="493"/>
      <c r="M261" s="493"/>
      <c r="N261" s="493"/>
      <c r="O261" s="493"/>
      <c r="P261" s="493"/>
    </row>
    <row r="262" spans="3:16">
      <c r="C262" s="492" t="s">
        <v>547</v>
      </c>
      <c r="D262" s="493"/>
      <c r="E262" s="493"/>
      <c r="F262" s="493"/>
      <c r="G262" s="493"/>
      <c r="H262" s="493"/>
      <c r="I262" s="11"/>
      <c r="J262" s="11"/>
      <c r="K262" s="492" t="s">
        <v>547</v>
      </c>
      <c r="L262" s="493"/>
      <c r="M262" s="493"/>
      <c r="N262" s="493"/>
      <c r="O262" s="493"/>
      <c r="P262" s="493"/>
    </row>
    <row r="263" spans="3:16">
      <c r="C263" s="492" t="s">
        <v>8</v>
      </c>
      <c r="D263" s="493"/>
      <c r="E263" s="493"/>
      <c r="F263" s="493"/>
      <c r="G263" s="493"/>
      <c r="H263" s="493"/>
      <c r="I263" s="11"/>
      <c r="J263" s="11"/>
      <c r="K263" s="492" t="s">
        <v>8</v>
      </c>
      <c r="L263" s="493"/>
      <c r="M263" s="493"/>
      <c r="N263" s="493"/>
      <c r="O263" s="493"/>
      <c r="P263" s="493"/>
    </row>
    <row r="264" spans="3:16">
      <c r="C264" s="492" t="s">
        <v>28</v>
      </c>
      <c r="D264" s="493"/>
      <c r="E264" s="493"/>
      <c r="F264" s="493"/>
      <c r="G264" s="493"/>
      <c r="H264" s="493"/>
      <c r="I264" s="11"/>
      <c r="J264" s="11"/>
      <c r="K264" s="492" t="s">
        <v>28</v>
      </c>
      <c r="L264" s="493"/>
      <c r="M264" s="493"/>
      <c r="N264" s="493"/>
      <c r="O264" s="493"/>
      <c r="P264" s="493"/>
    </row>
    <row r="265" spans="3:16">
      <c r="C265" s="490" t="s">
        <v>523</v>
      </c>
      <c r="D265" s="493"/>
      <c r="E265" s="493"/>
      <c r="F265" s="493"/>
      <c r="G265" s="493"/>
      <c r="H265" s="493"/>
      <c r="I265" s="11"/>
      <c r="J265" s="11"/>
      <c r="K265" s="490" t="s">
        <v>523</v>
      </c>
      <c r="L265" s="493"/>
      <c r="M265" s="493"/>
      <c r="N265" s="493"/>
      <c r="O265" s="493"/>
      <c r="P265" s="493"/>
    </row>
    <row r="266" spans="3:16">
      <c r="C266" s="492" t="s">
        <v>547</v>
      </c>
      <c r="D266" s="493"/>
      <c r="E266" s="493"/>
      <c r="F266" s="493"/>
      <c r="G266" s="493"/>
      <c r="H266" s="493"/>
      <c r="I266" s="11"/>
      <c r="J266" s="11"/>
      <c r="K266" s="492" t="s">
        <v>547</v>
      </c>
      <c r="L266" s="493"/>
      <c r="M266" s="493"/>
      <c r="N266" s="493"/>
      <c r="O266" s="493"/>
      <c r="P266" s="493"/>
    </row>
    <row r="267" spans="3:16">
      <c r="C267" s="492" t="s">
        <v>8</v>
      </c>
      <c r="D267" s="493"/>
      <c r="E267" s="493"/>
      <c r="F267" s="493"/>
      <c r="G267" s="493"/>
      <c r="H267" s="493"/>
      <c r="I267" s="11"/>
      <c r="J267" s="11"/>
      <c r="K267" s="492" t="s">
        <v>8</v>
      </c>
      <c r="L267" s="493"/>
      <c r="M267" s="493"/>
      <c r="N267" s="493"/>
      <c r="O267" s="493"/>
      <c r="P267" s="493"/>
    </row>
    <row r="268" spans="3:16">
      <c r="C268" s="492" t="s">
        <v>28</v>
      </c>
      <c r="D268" s="493"/>
      <c r="E268" s="493"/>
      <c r="F268" s="493"/>
      <c r="G268" s="493"/>
      <c r="H268" s="493"/>
      <c r="I268" s="11"/>
      <c r="J268" s="11"/>
      <c r="K268" s="492" t="s">
        <v>28</v>
      </c>
      <c r="L268" s="493"/>
      <c r="M268" s="493"/>
      <c r="N268" s="493"/>
      <c r="O268" s="493"/>
      <c r="P268" s="493"/>
    </row>
    <row r="269" spans="3:16">
      <c r="C269" s="490" t="s">
        <v>524</v>
      </c>
      <c r="D269" s="493"/>
      <c r="E269" s="493"/>
      <c r="F269" s="493"/>
      <c r="G269" s="493"/>
      <c r="H269" s="493"/>
      <c r="I269" s="11"/>
      <c r="J269" s="11"/>
      <c r="K269" s="490" t="s">
        <v>524</v>
      </c>
      <c r="L269" s="493"/>
      <c r="M269" s="493"/>
      <c r="N269" s="493"/>
      <c r="O269" s="493"/>
      <c r="P269" s="493"/>
    </row>
    <row r="270" spans="3:16">
      <c r="C270" s="492" t="s">
        <v>547</v>
      </c>
      <c r="D270" s="493"/>
      <c r="E270" s="493"/>
      <c r="F270" s="493"/>
      <c r="G270" s="493"/>
      <c r="H270" s="493"/>
      <c r="I270" s="11"/>
      <c r="J270" s="11"/>
      <c r="K270" s="492" t="s">
        <v>547</v>
      </c>
      <c r="L270" s="493"/>
      <c r="M270" s="493"/>
      <c r="N270" s="493"/>
      <c r="O270" s="493"/>
      <c r="P270" s="493"/>
    </row>
    <row r="271" spans="3:16">
      <c r="C271" s="492" t="s">
        <v>8</v>
      </c>
      <c r="D271" s="493"/>
      <c r="E271" s="493"/>
      <c r="F271" s="493"/>
      <c r="G271" s="493"/>
      <c r="H271" s="493"/>
      <c r="I271" s="11"/>
      <c r="J271" s="11"/>
      <c r="K271" s="492" t="s">
        <v>8</v>
      </c>
      <c r="L271" s="493"/>
      <c r="M271" s="493"/>
      <c r="N271" s="493"/>
      <c r="O271" s="493"/>
      <c r="P271" s="493"/>
    </row>
    <row r="272" spans="3:16">
      <c r="C272" s="492" t="s">
        <v>28</v>
      </c>
      <c r="D272" s="493"/>
      <c r="E272" s="493"/>
      <c r="F272" s="493"/>
      <c r="G272" s="493"/>
      <c r="H272" s="493"/>
      <c r="I272" s="11"/>
      <c r="J272" s="11"/>
      <c r="K272" s="492" t="s">
        <v>28</v>
      </c>
      <c r="L272" s="493"/>
      <c r="M272" s="493"/>
      <c r="N272" s="493"/>
      <c r="O272" s="493"/>
      <c r="P272" s="493"/>
    </row>
    <row r="273" spans="3:16">
      <c r="C273" s="490" t="s">
        <v>526</v>
      </c>
      <c r="D273" s="493"/>
      <c r="E273" s="493"/>
      <c r="F273" s="493"/>
      <c r="G273" s="493"/>
      <c r="H273" s="493"/>
      <c r="I273" s="11"/>
      <c r="J273" s="11"/>
      <c r="K273" s="490" t="s">
        <v>526</v>
      </c>
      <c r="L273" s="493"/>
      <c r="M273" s="493"/>
      <c r="N273" s="493"/>
      <c r="O273" s="493"/>
      <c r="P273" s="493"/>
    </row>
    <row r="274" spans="3:16">
      <c r="C274" s="492" t="s">
        <v>547</v>
      </c>
      <c r="D274" s="493"/>
      <c r="E274" s="493"/>
      <c r="F274" s="493"/>
      <c r="G274" s="493"/>
      <c r="H274" s="493"/>
      <c r="I274" s="11"/>
      <c r="J274" s="11"/>
      <c r="K274" s="492" t="s">
        <v>547</v>
      </c>
      <c r="L274" s="493"/>
      <c r="M274" s="493"/>
      <c r="N274" s="493"/>
      <c r="O274" s="493"/>
      <c r="P274" s="493"/>
    </row>
    <row r="275" spans="3:16">
      <c r="C275" s="492" t="s">
        <v>8</v>
      </c>
      <c r="D275" s="493"/>
      <c r="E275" s="493"/>
      <c r="F275" s="493"/>
      <c r="G275" s="493"/>
      <c r="H275" s="493"/>
      <c r="I275" s="11"/>
      <c r="J275" s="11"/>
      <c r="K275" s="492" t="s">
        <v>8</v>
      </c>
      <c r="L275" s="493"/>
      <c r="M275" s="493"/>
      <c r="N275" s="493"/>
      <c r="O275" s="493"/>
      <c r="P275" s="493"/>
    </row>
    <row r="276" spans="3:16">
      <c r="C276" s="492" t="s">
        <v>28</v>
      </c>
      <c r="D276" s="493"/>
      <c r="E276" s="493"/>
      <c r="F276" s="493"/>
      <c r="G276" s="493"/>
      <c r="H276" s="493"/>
      <c r="I276" s="11"/>
      <c r="J276" s="11"/>
      <c r="K276" s="492" t="s">
        <v>28</v>
      </c>
      <c r="L276" s="493"/>
      <c r="M276" s="493"/>
      <c r="N276" s="493"/>
      <c r="O276" s="493"/>
      <c r="P276" s="493"/>
    </row>
    <row r="277" spans="3:16">
      <c r="C277" s="490" t="s">
        <v>259</v>
      </c>
      <c r="D277" s="493"/>
      <c r="E277" s="493"/>
      <c r="F277" s="493"/>
      <c r="G277" s="493"/>
      <c r="H277" s="493"/>
      <c r="I277" s="11"/>
      <c r="J277" s="11"/>
      <c r="K277" s="490" t="s">
        <v>259</v>
      </c>
      <c r="L277" s="493"/>
      <c r="M277" s="493"/>
      <c r="N277" s="493"/>
      <c r="O277" s="493"/>
      <c r="P277" s="493"/>
    </row>
    <row r="278" spans="3:16">
      <c r="C278" s="492" t="s">
        <v>547</v>
      </c>
      <c r="D278" s="493"/>
      <c r="E278" s="493"/>
      <c r="F278" s="493"/>
      <c r="G278" s="493"/>
      <c r="H278" s="493"/>
      <c r="I278" s="11"/>
      <c r="J278" s="11"/>
      <c r="K278" s="492" t="s">
        <v>547</v>
      </c>
      <c r="L278" s="493"/>
      <c r="M278" s="493"/>
      <c r="N278" s="493"/>
      <c r="O278" s="493"/>
      <c r="P278" s="493"/>
    </row>
    <row r="279" spans="3:16">
      <c r="C279" s="492" t="s">
        <v>8</v>
      </c>
      <c r="D279" s="493"/>
      <c r="E279" s="493"/>
      <c r="F279" s="493"/>
      <c r="G279" s="493"/>
      <c r="H279" s="493"/>
      <c r="I279" s="11"/>
      <c r="J279" s="11"/>
      <c r="K279" s="492" t="s">
        <v>8</v>
      </c>
      <c r="L279" s="493"/>
      <c r="M279" s="493"/>
      <c r="N279" s="493"/>
      <c r="O279" s="493"/>
      <c r="P279" s="493"/>
    </row>
    <row r="280" spans="3:16">
      <c r="C280" s="492" t="s">
        <v>28</v>
      </c>
      <c r="D280" s="493"/>
      <c r="E280" s="493"/>
      <c r="F280" s="493"/>
      <c r="G280" s="493"/>
      <c r="H280" s="493"/>
      <c r="I280" s="11"/>
      <c r="J280" s="11"/>
      <c r="K280" s="492" t="s">
        <v>28</v>
      </c>
      <c r="L280" s="493"/>
      <c r="M280" s="493"/>
      <c r="N280" s="493"/>
      <c r="O280" s="493"/>
      <c r="P280" s="493"/>
    </row>
    <row r="281" spans="3:16">
      <c r="C281" s="490" t="s">
        <v>258</v>
      </c>
      <c r="D281" s="493"/>
      <c r="E281" s="493"/>
      <c r="F281" s="493"/>
      <c r="G281" s="493"/>
      <c r="H281" s="493"/>
      <c r="I281" s="11"/>
      <c r="J281" s="11"/>
      <c r="K281" s="490" t="s">
        <v>258</v>
      </c>
      <c r="L281" s="493"/>
      <c r="M281" s="493"/>
      <c r="N281" s="493"/>
      <c r="O281" s="493"/>
      <c r="P281" s="493"/>
    </row>
    <row r="282" spans="3:16">
      <c r="C282" s="492" t="s">
        <v>547</v>
      </c>
      <c r="D282" s="493"/>
      <c r="E282" s="493"/>
      <c r="F282" s="493"/>
      <c r="G282" s="493"/>
      <c r="H282" s="493"/>
      <c r="K282" s="492" t="s">
        <v>547</v>
      </c>
      <c r="L282" s="493"/>
      <c r="M282" s="493"/>
      <c r="N282" s="493"/>
      <c r="O282" s="493"/>
      <c r="P282" s="493"/>
    </row>
    <row r="283" spans="3:16">
      <c r="C283" s="492" t="s">
        <v>8</v>
      </c>
      <c r="D283" s="493"/>
      <c r="E283" s="493"/>
      <c r="F283" s="493"/>
      <c r="G283" s="493"/>
      <c r="H283" s="493"/>
      <c r="K283" s="492" t="s">
        <v>8</v>
      </c>
      <c r="L283" s="493"/>
      <c r="M283" s="493"/>
      <c r="N283" s="493"/>
      <c r="O283" s="493"/>
      <c r="P283" s="493"/>
    </row>
    <row r="284" spans="3:16">
      <c r="C284" s="492" t="s">
        <v>28</v>
      </c>
      <c r="D284" s="493"/>
      <c r="E284" s="493"/>
      <c r="F284" s="493"/>
      <c r="G284" s="493"/>
      <c r="H284" s="493"/>
      <c r="K284" s="492" t="s">
        <v>28</v>
      </c>
      <c r="L284" s="493"/>
      <c r="M284" s="493"/>
      <c r="N284" s="493"/>
      <c r="O284" s="493"/>
      <c r="P284" s="493"/>
    </row>
    <row r="285" spans="3:16" ht="26">
      <c r="C285" s="495" t="s">
        <v>219</v>
      </c>
      <c r="D285" s="522"/>
      <c r="E285" s="522"/>
      <c r="F285" s="522"/>
      <c r="G285" s="522"/>
      <c r="H285" s="522"/>
      <c r="K285" s="495" t="s">
        <v>219</v>
      </c>
      <c r="L285" s="522"/>
      <c r="M285" s="522"/>
      <c r="N285" s="522"/>
      <c r="O285" s="522"/>
      <c r="P285" s="522"/>
    </row>
    <row r="286" spans="3:16">
      <c r="C286" s="11"/>
      <c r="D286" s="273"/>
      <c r="E286" s="273"/>
      <c r="F286" s="273"/>
      <c r="G286" s="273"/>
      <c r="H286" s="273"/>
      <c r="K286" s="11"/>
      <c r="L286" s="273"/>
      <c r="M286" s="273"/>
      <c r="N286" s="273"/>
      <c r="O286" s="273"/>
      <c r="P286" s="273"/>
    </row>
    <row r="287" spans="3:16">
      <c r="C287" s="519" t="s">
        <v>547</v>
      </c>
      <c r="D287" s="105"/>
      <c r="E287" s="105"/>
      <c r="F287" s="105"/>
      <c r="G287" s="105"/>
      <c r="H287" s="105"/>
      <c r="K287" s="519" t="s">
        <v>547</v>
      </c>
      <c r="L287" s="105"/>
      <c r="M287" s="105"/>
      <c r="N287" s="105"/>
      <c r="O287" s="105"/>
      <c r="P287" s="105"/>
    </row>
    <row r="288" spans="3:16">
      <c r="C288" s="520" t="s">
        <v>8</v>
      </c>
      <c r="D288" s="107"/>
      <c r="E288" s="107"/>
      <c r="F288" s="107"/>
      <c r="G288" s="107"/>
      <c r="H288" s="107"/>
      <c r="K288" s="520" t="s">
        <v>8</v>
      </c>
      <c r="L288" s="107"/>
      <c r="M288" s="107"/>
      <c r="N288" s="107"/>
      <c r="O288" s="107"/>
      <c r="P288" s="107"/>
    </row>
    <row r="289" spans="3:16">
      <c r="C289" s="521" t="s">
        <v>28</v>
      </c>
      <c r="D289" s="109"/>
      <c r="E289" s="109"/>
      <c r="F289" s="109"/>
      <c r="G289" s="109"/>
      <c r="H289" s="109"/>
      <c r="K289" s="521" t="s">
        <v>28</v>
      </c>
      <c r="L289" s="109"/>
      <c r="M289" s="109"/>
      <c r="N289" s="109"/>
      <c r="O289" s="109"/>
      <c r="P289" s="109"/>
    </row>
    <row r="291" spans="3:16">
      <c r="C291" s="11" t="s">
        <v>592</v>
      </c>
      <c r="D291" s="424"/>
      <c r="E291" s="424"/>
      <c r="F291" s="424"/>
      <c r="G291" s="424"/>
      <c r="H291" s="424"/>
    </row>
    <row r="292" spans="3:16">
      <c r="C292" s="11" t="s">
        <v>593</v>
      </c>
      <c r="D292" s="424"/>
      <c r="E292" s="424"/>
      <c r="F292" s="424"/>
      <c r="G292" s="424"/>
      <c r="H292" s="424"/>
    </row>
    <row r="293" spans="3:16">
      <c r="C293" s="11" t="s">
        <v>527</v>
      </c>
      <c r="D293" s="424"/>
      <c r="E293" s="425"/>
      <c r="F293" s="424"/>
      <c r="G293" s="424"/>
      <c r="H293" s="424"/>
    </row>
    <row r="294" spans="3:16">
      <c r="C294" s="11" t="s">
        <v>528</v>
      </c>
      <c r="D294" s="424"/>
      <c r="E294" s="425"/>
      <c r="F294" s="424"/>
      <c r="G294" s="424"/>
      <c r="H294" s="424"/>
    </row>
    <row r="297" spans="3:16">
      <c r="C297" s="11"/>
      <c r="D297" s="11"/>
      <c r="E297" s="11"/>
      <c r="F297" s="11"/>
      <c r="G297" s="11"/>
      <c r="H297" s="523" t="s">
        <v>19</v>
      </c>
    </row>
    <row r="298" spans="3:16" ht="26">
      <c r="C298" s="506" t="s">
        <v>512</v>
      </c>
      <c r="D298" s="487" t="s">
        <v>17</v>
      </c>
      <c r="E298" s="487" t="s">
        <v>218</v>
      </c>
      <c r="F298" s="487" t="s">
        <v>211</v>
      </c>
      <c r="G298" s="487" t="s">
        <v>212</v>
      </c>
      <c r="H298" s="487" t="s">
        <v>18</v>
      </c>
    </row>
    <row r="299" spans="3:16">
      <c r="C299" s="508" t="s">
        <v>513</v>
      </c>
      <c r="D299" s="509"/>
      <c r="E299" s="509"/>
      <c r="F299" s="509"/>
      <c r="G299" s="510"/>
      <c r="H299" s="509"/>
    </row>
    <row r="300" spans="3:16">
      <c r="C300" s="492" t="s">
        <v>547</v>
      </c>
      <c r="D300" s="493"/>
      <c r="E300" s="493"/>
      <c r="F300" s="493"/>
      <c r="G300" s="493"/>
      <c r="H300" s="493"/>
      <c r="I300" s="486"/>
      <c r="J300" s="11"/>
    </row>
    <row r="301" spans="3:16">
      <c r="C301" s="492" t="s">
        <v>8</v>
      </c>
      <c r="D301" s="493"/>
      <c r="E301" s="493"/>
      <c r="F301" s="493"/>
      <c r="G301" s="493"/>
      <c r="H301" s="493"/>
      <c r="I301" s="486"/>
      <c r="J301" s="11"/>
    </row>
    <row r="302" spans="3:16">
      <c r="C302" s="511" t="s">
        <v>28</v>
      </c>
      <c r="D302" s="512"/>
      <c r="E302" s="512"/>
      <c r="F302" s="512"/>
      <c r="G302" s="512"/>
      <c r="H302" s="512"/>
      <c r="I302" s="486"/>
      <c r="J302" s="11"/>
    </row>
    <row r="303" spans="3:16">
      <c r="C303" s="508" t="s">
        <v>514</v>
      </c>
      <c r="D303" s="509"/>
      <c r="E303" s="509"/>
      <c r="F303" s="509"/>
      <c r="G303" s="510"/>
      <c r="H303" s="509"/>
      <c r="I303" s="486"/>
      <c r="J303" s="11"/>
    </row>
    <row r="304" spans="3:16">
      <c r="C304" s="492" t="s">
        <v>547</v>
      </c>
      <c r="D304" s="493"/>
      <c r="E304" s="493"/>
      <c r="F304" s="493"/>
      <c r="G304" s="493"/>
      <c r="H304" s="493"/>
      <c r="I304" s="486"/>
      <c r="J304" s="11"/>
    </row>
    <row r="305" spans="3:10">
      <c r="C305" s="492" t="s">
        <v>8</v>
      </c>
      <c r="D305" s="493"/>
      <c r="E305" s="493"/>
      <c r="F305" s="493"/>
      <c r="G305" s="493"/>
      <c r="H305" s="493"/>
      <c r="I305" s="486"/>
      <c r="J305" s="11"/>
    </row>
    <row r="306" spans="3:10">
      <c r="C306" s="511" t="s">
        <v>28</v>
      </c>
      <c r="D306" s="512"/>
      <c r="E306" s="512"/>
      <c r="F306" s="512"/>
      <c r="G306" s="512"/>
      <c r="H306" s="512"/>
      <c r="I306" s="486"/>
      <c r="J306" s="11"/>
    </row>
    <row r="307" spans="3:10">
      <c r="C307" s="508" t="s">
        <v>529</v>
      </c>
      <c r="D307" s="509"/>
      <c r="E307" s="509"/>
      <c r="F307" s="509"/>
      <c r="G307" s="510"/>
      <c r="H307" s="509"/>
      <c r="I307" s="486"/>
      <c r="J307" s="11"/>
    </row>
    <row r="308" spans="3:10">
      <c r="C308" s="492" t="s">
        <v>547</v>
      </c>
      <c r="D308" s="493"/>
      <c r="E308" s="493"/>
      <c r="F308" s="493"/>
      <c r="G308" s="493"/>
      <c r="H308" s="493"/>
      <c r="I308" s="486"/>
      <c r="J308" s="11"/>
    </row>
    <row r="309" spans="3:10">
      <c r="C309" s="492" t="s">
        <v>8</v>
      </c>
      <c r="D309" s="493"/>
      <c r="E309" s="493"/>
      <c r="F309" s="493"/>
      <c r="G309" s="493"/>
      <c r="H309" s="493"/>
      <c r="I309" s="486"/>
      <c r="J309" s="11"/>
    </row>
    <row r="310" spans="3:10">
      <c r="C310" s="511" t="s">
        <v>28</v>
      </c>
      <c r="D310" s="512"/>
      <c r="E310" s="512"/>
      <c r="F310" s="512"/>
      <c r="G310" s="512"/>
      <c r="H310" s="512"/>
      <c r="I310" s="11"/>
      <c r="J310" s="11"/>
    </row>
    <row r="311" spans="3:10">
      <c r="C311" s="11"/>
      <c r="D311" s="11"/>
      <c r="E311" s="11"/>
      <c r="F311" s="11"/>
      <c r="G311" s="11"/>
      <c r="H311" s="11"/>
      <c r="I311" s="11"/>
      <c r="J311" s="11"/>
    </row>
    <row r="312" spans="3:10">
      <c r="C312" s="11"/>
      <c r="D312" s="11"/>
      <c r="E312" s="11"/>
      <c r="F312" s="11"/>
      <c r="G312" s="11"/>
      <c r="H312" s="523" t="s">
        <v>19</v>
      </c>
      <c r="I312" s="11"/>
      <c r="J312" s="11"/>
    </row>
    <row r="313" spans="3:10" ht="26">
      <c r="C313" s="506" t="s">
        <v>515</v>
      </c>
      <c r="D313" s="487" t="s">
        <v>17</v>
      </c>
      <c r="E313" s="487" t="s">
        <v>218</v>
      </c>
      <c r="F313" s="487" t="s">
        <v>211</v>
      </c>
      <c r="G313" s="487" t="s">
        <v>212</v>
      </c>
      <c r="H313" s="487" t="s">
        <v>18</v>
      </c>
      <c r="I313" s="11"/>
      <c r="J313" s="11"/>
    </row>
    <row r="314" spans="3:10">
      <c r="C314" s="508" t="s">
        <v>513</v>
      </c>
      <c r="D314" s="509"/>
      <c r="E314" s="509"/>
      <c r="F314" s="509"/>
      <c r="G314" s="510"/>
      <c r="H314" s="509"/>
      <c r="I314" s="11"/>
      <c r="J314" s="11"/>
    </row>
    <row r="315" spans="3:10">
      <c r="C315" s="492" t="s">
        <v>547</v>
      </c>
      <c r="D315" s="493"/>
      <c r="E315" s="493"/>
      <c r="F315" s="493"/>
      <c r="G315" s="493"/>
      <c r="H315" s="493"/>
      <c r="I315" s="11"/>
      <c r="J315" s="11"/>
    </row>
    <row r="316" spans="3:10">
      <c r="C316" s="492" t="s">
        <v>8</v>
      </c>
      <c r="D316" s="493"/>
      <c r="E316" s="493"/>
      <c r="F316" s="493"/>
      <c r="G316" s="493"/>
      <c r="H316" s="493"/>
      <c r="I316" s="11"/>
      <c r="J316" s="11"/>
    </row>
    <row r="317" spans="3:10">
      <c r="C317" s="511" t="s">
        <v>28</v>
      </c>
      <c r="D317" s="512"/>
      <c r="E317" s="512"/>
      <c r="F317" s="512"/>
      <c r="G317" s="512"/>
      <c r="H317" s="512"/>
      <c r="I317" s="11"/>
      <c r="J317" s="11"/>
    </row>
    <row r="318" spans="3:10">
      <c r="C318" s="508" t="s">
        <v>514</v>
      </c>
      <c r="D318" s="509"/>
      <c r="E318" s="509"/>
      <c r="F318" s="509"/>
      <c r="G318" s="510"/>
      <c r="H318" s="509"/>
      <c r="I318" s="486"/>
      <c r="J318" s="11"/>
    </row>
    <row r="319" spans="3:10">
      <c r="C319" s="492" t="s">
        <v>547</v>
      </c>
      <c r="D319" s="493"/>
      <c r="E319" s="493"/>
      <c r="F319" s="493"/>
      <c r="G319" s="493"/>
      <c r="H319" s="493"/>
      <c r="I319" s="486"/>
      <c r="J319" s="11"/>
    </row>
    <row r="320" spans="3:10">
      <c r="C320" s="492" t="s">
        <v>8</v>
      </c>
      <c r="D320" s="493"/>
      <c r="E320" s="493"/>
      <c r="F320" s="493"/>
      <c r="G320" s="493"/>
      <c r="H320" s="493"/>
      <c r="I320" s="486"/>
      <c r="J320" s="11"/>
    </row>
    <row r="321" spans="3:10">
      <c r="C321" s="511" t="s">
        <v>28</v>
      </c>
      <c r="D321" s="512"/>
      <c r="E321" s="512"/>
      <c r="F321" s="512"/>
      <c r="G321" s="512"/>
      <c r="H321" s="512"/>
      <c r="I321" s="11"/>
      <c r="J321" s="11"/>
    </row>
    <row r="322" spans="3:10">
      <c r="C322" s="508" t="s">
        <v>529</v>
      </c>
      <c r="D322" s="509"/>
      <c r="E322" s="509"/>
      <c r="F322" s="509"/>
      <c r="G322" s="510"/>
      <c r="H322" s="509"/>
      <c r="I322" s="486"/>
      <c r="J322" s="11"/>
    </row>
    <row r="323" spans="3:10">
      <c r="C323" s="492" t="s">
        <v>547</v>
      </c>
      <c r="D323" s="493"/>
      <c r="E323" s="493"/>
      <c r="F323" s="493"/>
      <c r="G323" s="493"/>
      <c r="H323" s="493"/>
      <c r="I323" s="486"/>
      <c r="J323" s="11"/>
    </row>
    <row r="324" spans="3:10">
      <c r="C324" s="492" t="s">
        <v>8</v>
      </c>
      <c r="D324" s="493"/>
      <c r="E324" s="493"/>
      <c r="F324" s="493"/>
      <c r="G324" s="493"/>
      <c r="H324" s="493"/>
      <c r="I324" s="486"/>
      <c r="J324" s="11"/>
    </row>
    <row r="325" spans="3:10">
      <c r="C325" s="511" t="s">
        <v>28</v>
      </c>
      <c r="D325" s="512"/>
      <c r="E325" s="512"/>
      <c r="F325" s="512"/>
      <c r="G325" s="512"/>
      <c r="H325" s="512"/>
      <c r="I325" s="486"/>
      <c r="J325" s="11"/>
    </row>
    <row r="326" spans="3:10">
      <c r="I326" s="486"/>
      <c r="J326" s="11"/>
    </row>
    <row r="327" spans="3:10">
      <c r="I327" s="486"/>
      <c r="J327" s="11"/>
    </row>
    <row r="328" spans="3:10">
      <c r="C328" s="11"/>
      <c r="D328" s="11"/>
      <c r="E328" s="11"/>
      <c r="F328" s="11"/>
      <c r="G328" s="11"/>
      <c r="H328" s="523" t="s">
        <v>19</v>
      </c>
      <c r="I328" s="486"/>
      <c r="J328" s="11"/>
    </row>
    <row r="329" spans="3:10" ht="26">
      <c r="C329" s="506" t="s">
        <v>516</v>
      </c>
      <c r="D329" s="487" t="s">
        <v>17</v>
      </c>
      <c r="E329" s="487" t="s">
        <v>218</v>
      </c>
      <c r="F329" s="487" t="s">
        <v>211</v>
      </c>
      <c r="G329" s="487" t="s">
        <v>212</v>
      </c>
      <c r="H329" s="487" t="s">
        <v>18</v>
      </c>
    </row>
    <row r="330" spans="3:10">
      <c r="C330" s="508" t="s">
        <v>345</v>
      </c>
      <c r="D330" s="510"/>
      <c r="E330" s="509"/>
      <c r="F330" s="509"/>
      <c r="G330" s="510"/>
      <c r="H330" s="509"/>
    </row>
    <row r="331" spans="3:10">
      <c r="C331" s="492" t="s">
        <v>547</v>
      </c>
      <c r="D331" s="213"/>
      <c r="E331" s="493"/>
      <c r="F331" s="493"/>
      <c r="G331" s="493"/>
      <c r="H331" s="493"/>
      <c r="I331" s="486"/>
      <c r="J331" s="11"/>
    </row>
    <row r="332" spans="3:10">
      <c r="C332" s="492" t="s">
        <v>8</v>
      </c>
      <c r="D332" s="493"/>
      <c r="E332" s="493"/>
      <c r="F332" s="493"/>
      <c r="G332" s="493"/>
      <c r="H332" s="493"/>
      <c r="I332" s="486"/>
      <c r="J332" s="11"/>
    </row>
    <row r="333" spans="3:10">
      <c r="C333" s="511" t="s">
        <v>28</v>
      </c>
      <c r="D333" s="512"/>
      <c r="E333" s="512"/>
      <c r="F333" s="512"/>
      <c r="G333" s="512"/>
      <c r="H333" s="512"/>
      <c r="I333" s="486"/>
      <c r="J333" s="11"/>
    </row>
    <row r="334" spans="3:10">
      <c r="C334" s="513" t="s">
        <v>346</v>
      </c>
      <c r="D334" s="509"/>
      <c r="E334" s="509"/>
      <c r="F334" s="509"/>
      <c r="G334" s="510"/>
      <c r="H334" s="509"/>
      <c r="I334" s="486"/>
      <c r="J334" s="11"/>
    </row>
    <row r="335" spans="3:10">
      <c r="C335" s="492" t="s">
        <v>547</v>
      </c>
      <c r="D335" s="493"/>
      <c r="E335" s="493"/>
      <c r="F335" s="493"/>
      <c r="G335" s="493"/>
      <c r="H335" s="493"/>
      <c r="I335" s="486"/>
      <c r="J335" s="11"/>
    </row>
    <row r="336" spans="3:10">
      <c r="C336" s="492" t="s">
        <v>8</v>
      </c>
      <c r="D336" s="493"/>
      <c r="E336" s="493"/>
      <c r="F336" s="493"/>
      <c r="G336" s="493"/>
      <c r="H336" s="493"/>
      <c r="I336" s="486"/>
      <c r="J336" s="11"/>
    </row>
    <row r="337" spans="3:10">
      <c r="C337" s="511" t="s">
        <v>28</v>
      </c>
      <c r="D337" s="512"/>
      <c r="E337" s="512"/>
      <c r="F337" s="512"/>
      <c r="G337" s="512"/>
      <c r="H337" s="512"/>
      <c r="I337" s="486"/>
      <c r="J337" s="11"/>
    </row>
    <row r="338" spans="3:10" ht="26">
      <c r="C338" s="514" t="s">
        <v>347</v>
      </c>
      <c r="D338" s="105"/>
      <c r="E338" s="509"/>
      <c r="F338" s="509"/>
      <c r="G338" s="510"/>
      <c r="H338" s="509"/>
      <c r="I338" s="486"/>
      <c r="J338" s="11"/>
    </row>
    <row r="339" spans="3:10">
      <c r="C339" s="492" t="s">
        <v>547</v>
      </c>
      <c r="D339" s="493"/>
      <c r="E339" s="493"/>
      <c r="F339" s="493"/>
      <c r="G339" s="493"/>
      <c r="H339" s="493"/>
      <c r="I339" s="486"/>
      <c r="J339" s="11"/>
    </row>
    <row r="340" spans="3:10">
      <c r="C340" s="492" t="s">
        <v>8</v>
      </c>
      <c r="D340" s="493"/>
      <c r="E340" s="493"/>
      <c r="F340" s="493"/>
      <c r="G340" s="493"/>
      <c r="H340" s="493"/>
      <c r="I340" s="486"/>
      <c r="J340" s="11"/>
    </row>
    <row r="341" spans="3:10">
      <c r="C341" s="511" t="s">
        <v>28</v>
      </c>
      <c r="D341" s="512"/>
      <c r="E341" s="512"/>
      <c r="F341" s="512"/>
      <c r="G341" s="512"/>
      <c r="H341" s="512"/>
      <c r="I341" s="11"/>
      <c r="J341" s="11"/>
    </row>
    <row r="342" spans="3:10">
      <c r="C342" s="11"/>
      <c r="D342" s="11"/>
      <c r="E342" s="11"/>
      <c r="F342" s="11"/>
      <c r="G342" s="11"/>
      <c r="H342" s="11"/>
      <c r="I342" s="11"/>
      <c r="J342" s="11"/>
    </row>
    <row r="343" spans="3:10">
      <c r="C343" s="11"/>
      <c r="D343" s="11"/>
      <c r="E343" s="11"/>
      <c r="F343" s="11"/>
      <c r="G343" s="11"/>
      <c r="H343" s="523" t="s">
        <v>19</v>
      </c>
      <c r="I343" s="11"/>
      <c r="J343" s="11"/>
    </row>
    <row r="344" spans="3:10" ht="26">
      <c r="C344" s="506" t="s">
        <v>517</v>
      </c>
      <c r="D344" s="487" t="s">
        <v>17</v>
      </c>
      <c r="E344" s="487" t="s">
        <v>218</v>
      </c>
      <c r="F344" s="487" t="s">
        <v>211</v>
      </c>
      <c r="G344" s="487" t="s">
        <v>212</v>
      </c>
      <c r="H344" s="487" t="s">
        <v>18</v>
      </c>
      <c r="I344" s="11"/>
      <c r="J344" s="11"/>
    </row>
    <row r="345" spans="3:10">
      <c r="C345" s="508" t="s">
        <v>345</v>
      </c>
      <c r="D345" s="510"/>
      <c r="E345" s="509"/>
      <c r="F345" s="509"/>
      <c r="G345" s="510"/>
      <c r="H345" s="509"/>
      <c r="I345" s="11"/>
      <c r="J345" s="11"/>
    </row>
    <row r="346" spans="3:10">
      <c r="C346" s="492" t="s">
        <v>547</v>
      </c>
      <c r="D346" s="213"/>
      <c r="E346" s="493"/>
      <c r="F346" s="493"/>
      <c r="G346" s="493"/>
      <c r="H346" s="493"/>
      <c r="I346" s="11"/>
      <c r="J346" s="11"/>
    </row>
    <row r="347" spans="3:10">
      <c r="C347" s="492" t="s">
        <v>8</v>
      </c>
      <c r="D347" s="493"/>
      <c r="E347" s="493"/>
      <c r="F347" s="493"/>
      <c r="G347" s="493"/>
      <c r="H347" s="493"/>
      <c r="I347" s="11"/>
      <c r="J347" s="11"/>
    </row>
    <row r="348" spans="3:10">
      <c r="C348" s="511" t="s">
        <v>28</v>
      </c>
      <c r="D348" s="512"/>
      <c r="E348" s="512"/>
      <c r="F348" s="512"/>
      <c r="G348" s="512"/>
      <c r="H348" s="512"/>
      <c r="I348" s="11"/>
      <c r="J348" s="11"/>
    </row>
    <row r="349" spans="3:10">
      <c r="C349" s="513" t="s">
        <v>346</v>
      </c>
      <c r="D349" s="509"/>
      <c r="E349" s="509"/>
      <c r="F349" s="509"/>
      <c r="G349" s="510"/>
      <c r="H349" s="509"/>
      <c r="I349" s="486"/>
      <c r="J349" s="11"/>
    </row>
    <row r="350" spans="3:10">
      <c r="C350" s="492" t="s">
        <v>547</v>
      </c>
      <c r="D350" s="493"/>
      <c r="E350" s="493"/>
      <c r="F350" s="493"/>
      <c r="G350" s="493"/>
      <c r="H350" s="493"/>
      <c r="I350" s="486"/>
      <c r="J350" s="11"/>
    </row>
    <row r="351" spans="3:10">
      <c r="C351" s="492" t="s">
        <v>8</v>
      </c>
      <c r="D351" s="493"/>
      <c r="E351" s="493"/>
      <c r="F351" s="493"/>
      <c r="G351" s="493"/>
      <c r="H351" s="493"/>
      <c r="I351" s="486"/>
      <c r="J351" s="11"/>
    </row>
    <row r="352" spans="3:10">
      <c r="C352" s="511" t="s">
        <v>28</v>
      </c>
      <c r="D352" s="512"/>
      <c r="E352" s="512"/>
      <c r="F352" s="512"/>
      <c r="G352" s="512"/>
      <c r="H352" s="512"/>
      <c r="I352" s="11"/>
      <c r="J352" s="11"/>
    </row>
    <row r="353" spans="3:10" ht="26">
      <c r="C353" s="514" t="s">
        <v>347</v>
      </c>
      <c r="D353" s="105"/>
      <c r="E353" s="509"/>
      <c r="F353" s="509"/>
      <c r="G353" s="510"/>
      <c r="H353" s="509"/>
      <c r="I353" s="486"/>
      <c r="J353" s="11"/>
    </row>
    <row r="354" spans="3:10">
      <c r="C354" s="492" t="s">
        <v>547</v>
      </c>
      <c r="D354" s="493"/>
      <c r="E354" s="493"/>
      <c r="F354" s="493"/>
      <c r="G354" s="493"/>
      <c r="H354" s="493"/>
      <c r="I354" s="486"/>
      <c r="J354" s="11"/>
    </row>
    <row r="355" spans="3:10">
      <c r="C355" s="492" t="s">
        <v>8</v>
      </c>
      <c r="D355" s="493"/>
      <c r="E355" s="493"/>
      <c r="F355" s="493"/>
      <c r="G355" s="493"/>
      <c r="H355" s="493"/>
      <c r="I355" s="486"/>
      <c r="J355" s="11"/>
    </row>
    <row r="356" spans="3:10">
      <c r="C356" s="511" t="s">
        <v>28</v>
      </c>
      <c r="D356" s="512"/>
      <c r="E356" s="512"/>
      <c r="F356" s="512"/>
      <c r="G356" s="512"/>
      <c r="H356" s="512"/>
      <c r="I356" s="486"/>
      <c r="J356" s="11"/>
    </row>
    <row r="357" spans="3:10">
      <c r="I357" s="486"/>
      <c r="J357" s="11"/>
    </row>
    <row r="358" spans="3:10">
      <c r="I358" s="486"/>
      <c r="J358" s="11"/>
    </row>
    <row r="359" spans="3:10">
      <c r="I359" s="486"/>
      <c r="J359" s="11"/>
    </row>
    <row r="362" spans="3:10">
      <c r="C362" s="272">
        <f>+Ano!$E$1</f>
        <v>0</v>
      </c>
    </row>
    <row r="363" spans="3:10">
      <c r="I363" s="486"/>
      <c r="J363" s="11"/>
    </row>
    <row r="364" spans="3:10">
      <c r="I364" s="486"/>
      <c r="J364" s="11"/>
    </row>
    <row r="365" spans="3:10">
      <c r="I365" s="486"/>
      <c r="J365" s="11"/>
    </row>
    <row r="366" spans="3:10">
      <c r="I366" s="486"/>
      <c r="J366" s="11"/>
    </row>
    <row r="367" spans="3:10">
      <c r="I367" s="486"/>
      <c r="J367" s="11"/>
    </row>
    <row r="368" spans="3:10">
      <c r="I368" s="486"/>
      <c r="J368" s="11"/>
    </row>
    <row r="369" spans="9:10">
      <c r="I369" s="486"/>
      <c r="J369" s="11"/>
    </row>
    <row r="370" spans="9:10">
      <c r="I370" s="486"/>
      <c r="J370" s="11"/>
    </row>
    <row r="371" spans="9:10">
      <c r="I371" s="486"/>
      <c r="J371" s="11"/>
    </row>
    <row r="372" spans="9:10">
      <c r="I372" s="486"/>
      <c r="J372" s="11"/>
    </row>
    <row r="373" spans="9:10">
      <c r="I373" s="11"/>
      <c r="J373" s="11"/>
    </row>
    <row r="374" spans="9:10">
      <c r="I374" s="11"/>
      <c r="J374" s="11"/>
    </row>
    <row r="375" spans="9:10">
      <c r="I375" s="11"/>
      <c r="J375" s="11"/>
    </row>
    <row r="376" spans="9:10">
      <c r="I376" s="11"/>
      <c r="J376" s="11"/>
    </row>
    <row r="377" spans="9:10">
      <c r="I377" s="11"/>
      <c r="J377" s="11"/>
    </row>
    <row r="378" spans="9:10">
      <c r="I378" s="11"/>
      <c r="J378" s="11"/>
    </row>
    <row r="379" spans="9:10">
      <c r="I379" s="11"/>
      <c r="J379" s="11"/>
    </row>
    <row r="380" spans="9:10">
      <c r="I380" s="11"/>
      <c r="J380" s="11"/>
    </row>
    <row r="381" spans="9:10">
      <c r="I381" s="486"/>
      <c r="J381" s="11"/>
    </row>
    <row r="382" spans="9:10">
      <c r="I382" s="486"/>
      <c r="J382" s="11"/>
    </row>
    <row r="383" spans="9:10">
      <c r="I383" s="486"/>
      <c r="J383" s="11"/>
    </row>
    <row r="384" spans="9:10">
      <c r="I384" s="11"/>
      <c r="J384" s="11"/>
    </row>
    <row r="385" spans="9:10">
      <c r="I385" s="486"/>
      <c r="J385" s="11"/>
    </row>
    <row r="386" spans="9:10">
      <c r="I386" s="486"/>
      <c r="J386" s="11"/>
    </row>
    <row r="387" spans="9:10">
      <c r="I387" s="486"/>
      <c r="J387" s="11"/>
    </row>
    <row r="388" spans="9:10">
      <c r="I388" s="486"/>
      <c r="J388" s="11"/>
    </row>
    <row r="389" spans="9:10">
      <c r="I389" s="486"/>
      <c r="J389" s="11"/>
    </row>
    <row r="390" spans="9:10">
      <c r="I390" s="486"/>
      <c r="J390" s="11"/>
    </row>
    <row r="391" spans="9:10">
      <c r="I391" s="486"/>
      <c r="J391" s="11"/>
    </row>
  </sheetData>
  <mergeCells count="6">
    <mergeCell ref="B2:H2"/>
    <mergeCell ref="J2:P2"/>
    <mergeCell ref="B121:H121"/>
    <mergeCell ref="J121:P121"/>
    <mergeCell ref="B240:H240"/>
    <mergeCell ref="J240:P240"/>
  </mergeCells>
  <hyperlinks>
    <hyperlink ref="A1" location="Índice!A1" display="Índice" xr:uid="{00000000-0004-0000-0F00-000000000000}"/>
  </hyperlinks>
  <pageMargins left="0.7" right="0.7" top="0.75" bottom="0.75" header="0.3" footer="0.3"/>
  <pageSetup orientation="portrait" r:id="rId1"/>
  <customProperties>
    <customPr name="GUID" r:id="rId2"/>
  </customPropertie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autoPageBreaks="0"/>
  </sheetPr>
  <dimension ref="A1:R810"/>
  <sheetViews>
    <sheetView showGridLines="0" showZeros="0" zoomScale="25" zoomScaleNormal="25" workbookViewId="0">
      <selection activeCell="S710" sqref="S710:Z769"/>
    </sheetView>
  </sheetViews>
  <sheetFormatPr defaultColWidth="8.54296875" defaultRowHeight="13"/>
  <cols>
    <col min="1" max="1" width="3.1796875" style="161" customWidth="1" collapsed="1"/>
    <col min="2" max="2" width="8.54296875" style="161"/>
    <col min="3" max="3" width="41.54296875" style="161" bestFit="1" customWidth="1"/>
    <col min="4" max="9" width="16.453125" style="161" customWidth="1"/>
    <col min="10" max="10" width="8.54296875" style="161"/>
    <col min="11" max="11" width="8.54296875" style="161" customWidth="1"/>
    <col min="12" max="12" width="41.54296875" style="161" customWidth="1"/>
    <col min="13" max="18" width="16.54296875" style="161" customWidth="1"/>
    <col min="19" max="19" width="8.54296875" style="161"/>
    <col min="20" max="21" width="32.453125" style="161" customWidth="1"/>
    <col min="22" max="16384" width="8.54296875" style="161"/>
  </cols>
  <sheetData>
    <row r="1" spans="1:18">
      <c r="A1" s="197" t="s">
        <v>106</v>
      </c>
    </row>
    <row r="2" spans="1:18" ht="14.9" customHeight="1">
      <c r="B2" s="671" t="s">
        <v>438</v>
      </c>
      <c r="C2" s="671"/>
      <c r="D2" s="671"/>
      <c r="E2" s="671"/>
      <c r="F2" s="671"/>
      <c r="G2" s="671"/>
      <c r="H2" s="671"/>
      <c r="I2" s="671"/>
      <c r="K2" s="671" t="s">
        <v>439</v>
      </c>
      <c r="L2" s="671"/>
      <c r="M2" s="671"/>
      <c r="N2" s="671"/>
      <c r="O2" s="671"/>
      <c r="P2" s="671"/>
      <c r="Q2" s="671"/>
      <c r="R2" s="671"/>
    </row>
    <row r="3" spans="1:18">
      <c r="B3" s="272">
        <f>+Ano!$C$1</f>
        <v>-2</v>
      </c>
    </row>
    <row r="4" spans="1:18">
      <c r="C4" s="11"/>
      <c r="D4" s="11"/>
      <c r="E4" s="11"/>
      <c r="F4" s="11"/>
      <c r="G4" s="11"/>
      <c r="H4" s="11"/>
      <c r="I4" s="486" t="s">
        <v>19</v>
      </c>
      <c r="L4" s="11"/>
      <c r="M4" s="11"/>
      <c r="N4" s="11"/>
      <c r="O4" s="11"/>
      <c r="P4" s="11"/>
      <c r="Q4" s="11"/>
      <c r="R4" s="486" t="s">
        <v>19</v>
      </c>
    </row>
    <row r="5" spans="1:18" ht="29.15" customHeight="1">
      <c r="C5" s="11"/>
      <c r="D5" s="487" t="s">
        <v>17</v>
      </c>
      <c r="E5" s="487" t="s">
        <v>34</v>
      </c>
      <c r="F5" s="487" t="s">
        <v>35</v>
      </c>
      <c r="G5" s="487" t="s">
        <v>546</v>
      </c>
      <c r="H5" s="487" t="s">
        <v>212</v>
      </c>
      <c r="I5" s="487" t="s">
        <v>18</v>
      </c>
      <c r="L5" s="11"/>
      <c r="M5" s="487" t="s">
        <v>17</v>
      </c>
      <c r="N5" s="487" t="s">
        <v>34</v>
      </c>
      <c r="O5" s="487" t="s">
        <v>35</v>
      </c>
      <c r="P5" s="487" t="s">
        <v>211</v>
      </c>
      <c r="Q5" s="487" t="s">
        <v>212</v>
      </c>
      <c r="R5" s="487" t="s">
        <v>18</v>
      </c>
    </row>
    <row r="6" spans="1:18">
      <c r="C6" s="524" t="s">
        <v>213</v>
      </c>
      <c r="D6" s="489"/>
      <c r="E6" s="489"/>
      <c r="F6" s="489"/>
      <c r="G6" s="489"/>
      <c r="H6" s="489"/>
      <c r="I6" s="489"/>
      <c r="L6" s="524" t="s">
        <v>213</v>
      </c>
      <c r="M6" s="489"/>
      <c r="N6" s="489"/>
      <c r="O6" s="489"/>
      <c r="P6" s="489"/>
      <c r="Q6" s="489"/>
      <c r="R6" s="489"/>
    </row>
    <row r="7" spans="1:18">
      <c r="C7" s="494" t="s">
        <v>518</v>
      </c>
      <c r="D7" s="491"/>
      <c r="E7" s="491"/>
      <c r="F7" s="491"/>
      <c r="G7" s="491"/>
      <c r="H7" s="491"/>
      <c r="I7" s="491"/>
      <c r="L7" s="494" t="s">
        <v>518</v>
      </c>
      <c r="M7" s="491"/>
      <c r="N7" s="491"/>
      <c r="O7" s="491"/>
      <c r="P7" s="491"/>
      <c r="Q7" s="491"/>
      <c r="R7" s="491"/>
    </row>
    <row r="8" spans="1:18">
      <c r="C8" s="525" t="s">
        <v>5</v>
      </c>
      <c r="D8" s="491"/>
      <c r="E8" s="491"/>
      <c r="F8" s="491"/>
      <c r="G8" s="491"/>
      <c r="H8" s="491"/>
      <c r="I8" s="491"/>
      <c r="L8" s="525" t="s">
        <v>5</v>
      </c>
      <c r="M8" s="491"/>
      <c r="N8" s="491"/>
      <c r="O8" s="491"/>
      <c r="P8" s="491"/>
      <c r="Q8" s="491"/>
      <c r="R8" s="491"/>
    </row>
    <row r="9" spans="1:18">
      <c r="C9" s="525" t="s">
        <v>6</v>
      </c>
      <c r="D9" s="491"/>
      <c r="E9" s="491"/>
      <c r="F9" s="491"/>
      <c r="G9" s="491"/>
      <c r="H9" s="491"/>
      <c r="I9" s="491"/>
      <c r="L9" s="525" t="s">
        <v>6</v>
      </c>
      <c r="M9" s="491"/>
      <c r="N9" s="491"/>
      <c r="O9" s="491"/>
      <c r="P9" s="491"/>
      <c r="Q9" s="491"/>
      <c r="R9" s="491"/>
    </row>
    <row r="10" spans="1:18">
      <c r="C10" s="525" t="s">
        <v>7</v>
      </c>
      <c r="D10" s="491"/>
      <c r="E10" s="491"/>
      <c r="F10" s="491"/>
      <c r="G10" s="491"/>
      <c r="H10" s="491"/>
      <c r="I10" s="491"/>
      <c r="L10" s="525" t="s">
        <v>7</v>
      </c>
      <c r="M10" s="491"/>
      <c r="N10" s="491"/>
      <c r="O10" s="491"/>
      <c r="P10" s="491"/>
      <c r="Q10" s="491"/>
      <c r="R10" s="491"/>
    </row>
    <row r="11" spans="1:18">
      <c r="C11" s="525" t="s">
        <v>8</v>
      </c>
      <c r="D11" s="491"/>
      <c r="E11" s="491"/>
      <c r="F11" s="491"/>
      <c r="G11" s="491"/>
      <c r="H11" s="491"/>
      <c r="I11" s="491"/>
      <c r="L11" s="525" t="s">
        <v>8</v>
      </c>
      <c r="M11" s="491"/>
      <c r="N11" s="491"/>
      <c r="O11" s="491"/>
      <c r="P11" s="491"/>
      <c r="Q11" s="491"/>
      <c r="R11" s="491"/>
    </row>
    <row r="12" spans="1:18">
      <c r="C12" s="525" t="s">
        <v>25</v>
      </c>
      <c r="D12" s="491"/>
      <c r="E12" s="491"/>
      <c r="F12" s="491"/>
      <c r="G12" s="491"/>
      <c r="H12" s="491"/>
      <c r="I12" s="491"/>
      <c r="L12" s="525" t="s">
        <v>25</v>
      </c>
      <c r="M12" s="491"/>
      <c r="N12" s="491"/>
      <c r="O12" s="491"/>
      <c r="P12" s="491"/>
      <c r="Q12" s="491"/>
      <c r="R12" s="491"/>
    </row>
    <row r="13" spans="1:18">
      <c r="C13" s="525" t="s">
        <v>9</v>
      </c>
      <c r="D13" s="491"/>
      <c r="E13" s="491"/>
      <c r="F13" s="491"/>
      <c r="G13" s="491"/>
      <c r="H13" s="491"/>
      <c r="I13" s="491"/>
      <c r="L13" s="525" t="s">
        <v>9</v>
      </c>
      <c r="M13" s="491"/>
      <c r="N13" s="491"/>
      <c r="O13" s="491"/>
      <c r="P13" s="491"/>
      <c r="Q13" s="491"/>
      <c r="R13" s="491"/>
    </row>
    <row r="14" spans="1:18">
      <c r="C14" s="494" t="s">
        <v>519</v>
      </c>
      <c r="D14" s="493"/>
      <c r="E14" s="493"/>
      <c r="F14" s="493"/>
      <c r="G14" s="493"/>
      <c r="H14" s="493"/>
      <c r="I14" s="493"/>
      <c r="L14" s="494" t="s">
        <v>519</v>
      </c>
      <c r="M14" s="493"/>
      <c r="N14" s="493"/>
      <c r="O14" s="493"/>
      <c r="P14" s="493"/>
      <c r="Q14" s="493"/>
      <c r="R14" s="493"/>
    </row>
    <row r="15" spans="1:18">
      <c r="C15" s="525" t="s">
        <v>5</v>
      </c>
      <c r="D15" s="493"/>
      <c r="E15" s="493"/>
      <c r="F15" s="493"/>
      <c r="G15" s="493"/>
      <c r="H15" s="493"/>
      <c r="I15" s="493"/>
      <c r="L15" s="525" t="s">
        <v>5</v>
      </c>
      <c r="M15" s="493"/>
      <c r="N15" s="493"/>
      <c r="O15" s="493"/>
      <c r="P15" s="493"/>
      <c r="Q15" s="493"/>
      <c r="R15" s="493"/>
    </row>
    <row r="16" spans="1:18">
      <c r="C16" s="525" t="s">
        <v>6</v>
      </c>
      <c r="D16" s="493"/>
      <c r="E16" s="493"/>
      <c r="F16" s="493"/>
      <c r="G16" s="493"/>
      <c r="H16" s="493"/>
      <c r="I16" s="493"/>
      <c r="L16" s="525" t="s">
        <v>6</v>
      </c>
      <c r="M16" s="493"/>
      <c r="N16" s="493"/>
      <c r="O16" s="493"/>
      <c r="P16" s="493"/>
      <c r="Q16" s="493"/>
      <c r="R16" s="493"/>
    </row>
    <row r="17" spans="3:18">
      <c r="C17" s="525" t="s">
        <v>7</v>
      </c>
      <c r="D17" s="493"/>
      <c r="E17" s="493"/>
      <c r="F17" s="493"/>
      <c r="G17" s="493"/>
      <c r="H17" s="493"/>
      <c r="I17" s="493"/>
      <c r="L17" s="525" t="s">
        <v>7</v>
      </c>
      <c r="M17" s="493"/>
      <c r="N17" s="493"/>
      <c r="O17" s="493"/>
      <c r="P17" s="493"/>
      <c r="Q17" s="493"/>
      <c r="R17" s="493"/>
    </row>
    <row r="18" spans="3:18">
      <c r="C18" s="525" t="s">
        <v>8</v>
      </c>
      <c r="D18" s="493"/>
      <c r="E18" s="493"/>
      <c r="F18" s="493"/>
      <c r="G18" s="493"/>
      <c r="H18" s="493"/>
      <c r="I18" s="493"/>
      <c r="L18" s="525" t="s">
        <v>8</v>
      </c>
      <c r="M18" s="493"/>
      <c r="N18" s="493"/>
      <c r="O18" s="493"/>
      <c r="P18" s="493"/>
      <c r="Q18" s="493"/>
      <c r="R18" s="493"/>
    </row>
    <row r="19" spans="3:18">
      <c r="C19" s="525" t="s">
        <v>25</v>
      </c>
      <c r="D19" s="493"/>
      <c r="E19" s="493"/>
      <c r="F19" s="493"/>
      <c r="G19" s="493"/>
      <c r="H19" s="493"/>
      <c r="I19" s="493"/>
      <c r="L19" s="525" t="s">
        <v>25</v>
      </c>
      <c r="M19" s="493"/>
      <c r="N19" s="493"/>
      <c r="O19" s="493"/>
      <c r="P19" s="493"/>
      <c r="Q19" s="493"/>
      <c r="R19" s="493"/>
    </row>
    <row r="20" spans="3:18">
      <c r="C20" s="525" t="s">
        <v>9</v>
      </c>
      <c r="D20" s="493"/>
      <c r="E20" s="493"/>
      <c r="F20" s="493"/>
      <c r="G20" s="493"/>
      <c r="H20" s="493"/>
      <c r="I20" s="493"/>
      <c r="L20" s="525" t="s">
        <v>9</v>
      </c>
      <c r="M20" s="493"/>
      <c r="N20" s="493"/>
      <c r="O20" s="493"/>
      <c r="P20" s="493"/>
      <c r="Q20" s="493"/>
      <c r="R20" s="493"/>
    </row>
    <row r="21" spans="3:18">
      <c r="C21" s="490" t="s">
        <v>520</v>
      </c>
      <c r="D21" s="493"/>
      <c r="E21" s="493"/>
      <c r="F21" s="493"/>
      <c r="G21" s="493"/>
      <c r="H21" s="493"/>
      <c r="I21" s="493"/>
      <c r="L21" s="490" t="s">
        <v>520</v>
      </c>
      <c r="M21" s="493"/>
      <c r="N21" s="493"/>
      <c r="O21" s="493"/>
      <c r="P21" s="493"/>
      <c r="Q21" s="493"/>
      <c r="R21" s="493"/>
    </row>
    <row r="22" spans="3:18">
      <c r="C22" s="525" t="s">
        <v>5</v>
      </c>
      <c r="D22" s="493"/>
      <c r="E22" s="493"/>
      <c r="F22" s="493"/>
      <c r="G22" s="493"/>
      <c r="H22" s="493"/>
      <c r="I22" s="493"/>
      <c r="L22" s="525" t="s">
        <v>5</v>
      </c>
      <c r="M22" s="493"/>
      <c r="N22" s="493"/>
      <c r="O22" s="493"/>
      <c r="P22" s="493"/>
      <c r="Q22" s="493"/>
      <c r="R22" s="493"/>
    </row>
    <row r="23" spans="3:18">
      <c r="C23" s="525" t="s">
        <v>6</v>
      </c>
      <c r="D23" s="493"/>
      <c r="E23" s="493"/>
      <c r="F23" s="493"/>
      <c r="G23" s="493"/>
      <c r="H23" s="493"/>
      <c r="I23" s="493"/>
      <c r="L23" s="525" t="s">
        <v>6</v>
      </c>
      <c r="M23" s="493"/>
      <c r="N23" s="493"/>
      <c r="O23" s="493"/>
      <c r="P23" s="493"/>
      <c r="Q23" s="493"/>
      <c r="R23" s="493"/>
    </row>
    <row r="24" spans="3:18">
      <c r="C24" s="525" t="s">
        <v>7</v>
      </c>
      <c r="D24" s="493"/>
      <c r="E24" s="493"/>
      <c r="F24" s="493"/>
      <c r="G24" s="493"/>
      <c r="H24" s="493"/>
      <c r="I24" s="493"/>
      <c r="L24" s="525" t="s">
        <v>7</v>
      </c>
      <c r="M24" s="493"/>
      <c r="N24" s="493"/>
      <c r="O24" s="493"/>
      <c r="P24" s="493"/>
      <c r="Q24" s="493"/>
      <c r="R24" s="493"/>
    </row>
    <row r="25" spans="3:18">
      <c r="C25" s="525" t="s">
        <v>8</v>
      </c>
      <c r="D25" s="493"/>
      <c r="E25" s="493"/>
      <c r="F25" s="493"/>
      <c r="G25" s="493"/>
      <c r="H25" s="493"/>
      <c r="I25" s="493"/>
      <c r="L25" s="525" t="s">
        <v>8</v>
      </c>
      <c r="M25" s="493"/>
      <c r="N25" s="493"/>
      <c r="O25" s="493"/>
      <c r="P25" s="493"/>
      <c r="Q25" s="493"/>
      <c r="R25" s="493"/>
    </row>
    <row r="26" spans="3:18">
      <c r="C26" s="525" t="s">
        <v>25</v>
      </c>
      <c r="D26" s="493"/>
      <c r="E26" s="493"/>
      <c r="F26" s="493"/>
      <c r="G26" s="493"/>
      <c r="H26" s="493"/>
      <c r="I26" s="493"/>
      <c r="L26" s="525" t="s">
        <v>25</v>
      </c>
      <c r="M26" s="493"/>
      <c r="N26" s="493"/>
      <c r="O26" s="493"/>
      <c r="P26" s="493"/>
      <c r="Q26" s="493"/>
      <c r="R26" s="493"/>
    </row>
    <row r="27" spans="3:18">
      <c r="C27" s="525" t="s">
        <v>9</v>
      </c>
      <c r="D27" s="493"/>
      <c r="E27" s="493"/>
      <c r="F27" s="493"/>
      <c r="G27" s="493"/>
      <c r="H27" s="493"/>
      <c r="I27" s="493"/>
      <c r="L27" s="525" t="s">
        <v>9</v>
      </c>
      <c r="M27" s="493"/>
      <c r="N27" s="493"/>
      <c r="O27" s="493"/>
      <c r="P27" s="493"/>
      <c r="Q27" s="493"/>
      <c r="R27" s="493"/>
    </row>
    <row r="28" spans="3:18">
      <c r="C28" s="490" t="s">
        <v>521</v>
      </c>
      <c r="D28" s="493"/>
      <c r="E28" s="493"/>
      <c r="F28" s="493"/>
      <c r="G28" s="493"/>
      <c r="H28" s="493"/>
      <c r="I28" s="493"/>
      <c r="L28" s="490" t="s">
        <v>521</v>
      </c>
      <c r="M28" s="493"/>
      <c r="N28" s="493"/>
      <c r="O28" s="493"/>
      <c r="P28" s="493"/>
      <c r="Q28" s="493"/>
      <c r="R28" s="493"/>
    </row>
    <row r="29" spans="3:18">
      <c r="C29" s="525" t="s">
        <v>5</v>
      </c>
      <c r="D29" s="493"/>
      <c r="E29" s="493"/>
      <c r="F29" s="493"/>
      <c r="G29" s="493"/>
      <c r="H29" s="493"/>
      <c r="I29" s="493"/>
      <c r="L29" s="525" t="s">
        <v>5</v>
      </c>
      <c r="M29" s="493"/>
      <c r="N29" s="493"/>
      <c r="O29" s="493"/>
      <c r="P29" s="493"/>
      <c r="Q29" s="493"/>
      <c r="R29" s="493"/>
    </row>
    <row r="30" spans="3:18">
      <c r="C30" s="525" t="s">
        <v>6</v>
      </c>
      <c r="D30" s="493"/>
      <c r="E30" s="493"/>
      <c r="F30" s="493"/>
      <c r="G30" s="493"/>
      <c r="H30" s="493"/>
      <c r="I30" s="493"/>
      <c r="L30" s="525" t="s">
        <v>6</v>
      </c>
      <c r="M30" s="493"/>
      <c r="N30" s="493"/>
      <c r="O30" s="493"/>
      <c r="P30" s="493"/>
      <c r="Q30" s="493"/>
      <c r="R30" s="493"/>
    </row>
    <row r="31" spans="3:18">
      <c r="C31" s="525" t="s">
        <v>7</v>
      </c>
      <c r="D31" s="493"/>
      <c r="E31" s="493"/>
      <c r="F31" s="493"/>
      <c r="G31" s="493"/>
      <c r="H31" s="493"/>
      <c r="I31" s="493"/>
      <c r="L31" s="525" t="s">
        <v>7</v>
      </c>
      <c r="M31" s="493"/>
      <c r="N31" s="493"/>
      <c r="O31" s="493"/>
      <c r="P31" s="493"/>
      <c r="Q31" s="493"/>
      <c r="R31" s="493"/>
    </row>
    <row r="32" spans="3:18">
      <c r="C32" s="525" t="s">
        <v>8</v>
      </c>
      <c r="D32" s="493"/>
      <c r="E32" s="493"/>
      <c r="F32" s="493"/>
      <c r="G32" s="493"/>
      <c r="H32" s="493"/>
      <c r="I32" s="493"/>
      <c r="L32" s="525" t="s">
        <v>8</v>
      </c>
      <c r="M32" s="493"/>
      <c r="N32" s="493"/>
      <c r="O32" s="493"/>
      <c r="P32" s="493"/>
      <c r="Q32" s="493"/>
      <c r="R32" s="493"/>
    </row>
    <row r="33" spans="3:18">
      <c r="C33" s="525" t="s">
        <v>25</v>
      </c>
      <c r="D33" s="493"/>
      <c r="E33" s="493"/>
      <c r="F33" s="493"/>
      <c r="G33" s="493"/>
      <c r="H33" s="493"/>
      <c r="I33" s="493"/>
      <c r="L33" s="525" t="s">
        <v>25</v>
      </c>
      <c r="M33" s="493"/>
      <c r="N33" s="493"/>
      <c r="O33" s="493"/>
      <c r="P33" s="493"/>
      <c r="Q33" s="493"/>
      <c r="R33" s="493"/>
    </row>
    <row r="34" spans="3:18">
      <c r="C34" s="525" t="s">
        <v>9</v>
      </c>
      <c r="D34" s="493"/>
      <c r="E34" s="493"/>
      <c r="F34" s="493"/>
      <c r="G34" s="493"/>
      <c r="H34" s="493"/>
      <c r="I34" s="493"/>
      <c r="L34" s="525" t="s">
        <v>9</v>
      </c>
      <c r="M34" s="493"/>
      <c r="N34" s="493"/>
      <c r="O34" s="493"/>
      <c r="P34" s="493"/>
      <c r="Q34" s="493"/>
      <c r="R34" s="493"/>
    </row>
    <row r="35" spans="3:18">
      <c r="C35" s="490" t="s">
        <v>522</v>
      </c>
      <c r="D35" s="493"/>
      <c r="E35" s="493"/>
      <c r="F35" s="493"/>
      <c r="G35" s="493"/>
      <c r="H35" s="493"/>
      <c r="I35" s="493"/>
      <c r="L35" s="490" t="s">
        <v>522</v>
      </c>
      <c r="M35" s="493"/>
      <c r="N35" s="493"/>
      <c r="O35" s="493"/>
      <c r="P35" s="493"/>
      <c r="Q35" s="493"/>
      <c r="R35" s="493"/>
    </row>
    <row r="36" spans="3:18">
      <c r="C36" s="525" t="s">
        <v>5</v>
      </c>
      <c r="D36" s="493"/>
      <c r="E36" s="493"/>
      <c r="F36" s="493"/>
      <c r="G36" s="493"/>
      <c r="H36" s="493"/>
      <c r="I36" s="493"/>
      <c r="L36" s="525" t="s">
        <v>5</v>
      </c>
      <c r="M36" s="493"/>
      <c r="N36" s="493"/>
      <c r="O36" s="493"/>
      <c r="P36" s="493"/>
      <c r="Q36" s="493"/>
      <c r="R36" s="493"/>
    </row>
    <row r="37" spans="3:18">
      <c r="C37" s="525" t="s">
        <v>6</v>
      </c>
      <c r="D37" s="493"/>
      <c r="E37" s="493"/>
      <c r="F37" s="493"/>
      <c r="G37" s="493"/>
      <c r="H37" s="493"/>
      <c r="I37" s="493"/>
      <c r="L37" s="525" t="s">
        <v>6</v>
      </c>
      <c r="M37" s="493"/>
      <c r="N37" s="493"/>
      <c r="O37" s="493"/>
      <c r="P37" s="493"/>
      <c r="Q37" s="493"/>
      <c r="R37" s="493"/>
    </row>
    <row r="38" spans="3:18">
      <c r="C38" s="525" t="s">
        <v>7</v>
      </c>
      <c r="D38" s="493"/>
      <c r="E38" s="493"/>
      <c r="F38" s="493"/>
      <c r="G38" s="493"/>
      <c r="H38" s="493"/>
      <c r="I38" s="493"/>
      <c r="L38" s="525" t="s">
        <v>7</v>
      </c>
      <c r="M38" s="493"/>
      <c r="N38" s="493"/>
      <c r="O38" s="493"/>
      <c r="P38" s="493"/>
      <c r="Q38" s="493"/>
      <c r="R38" s="493"/>
    </row>
    <row r="39" spans="3:18">
      <c r="C39" s="525" t="s">
        <v>8</v>
      </c>
      <c r="D39" s="493"/>
      <c r="E39" s="493"/>
      <c r="F39" s="493"/>
      <c r="G39" s="493"/>
      <c r="H39" s="493"/>
      <c r="I39" s="493"/>
      <c r="L39" s="525" t="s">
        <v>8</v>
      </c>
      <c r="M39" s="493"/>
      <c r="N39" s="493"/>
      <c r="O39" s="493"/>
      <c r="P39" s="493"/>
      <c r="Q39" s="493"/>
      <c r="R39" s="493"/>
    </row>
    <row r="40" spans="3:18">
      <c r="C40" s="525" t="s">
        <v>25</v>
      </c>
      <c r="D40" s="493"/>
      <c r="E40" s="493"/>
      <c r="F40" s="493"/>
      <c r="G40" s="493"/>
      <c r="H40" s="493"/>
      <c r="I40" s="493"/>
      <c r="L40" s="525" t="s">
        <v>25</v>
      </c>
      <c r="M40" s="493"/>
      <c r="N40" s="493"/>
      <c r="O40" s="493"/>
      <c r="P40" s="493"/>
      <c r="Q40" s="493"/>
      <c r="R40" s="493"/>
    </row>
    <row r="41" spans="3:18">
      <c r="C41" s="525" t="s">
        <v>9</v>
      </c>
      <c r="D41" s="493"/>
      <c r="E41" s="493"/>
      <c r="F41" s="493"/>
      <c r="G41" s="493"/>
      <c r="H41" s="493"/>
      <c r="I41" s="493"/>
      <c r="L41" s="525" t="s">
        <v>9</v>
      </c>
      <c r="M41" s="493"/>
      <c r="N41" s="493"/>
      <c r="O41" s="493"/>
      <c r="P41" s="493"/>
      <c r="Q41" s="493"/>
      <c r="R41" s="493"/>
    </row>
    <row r="42" spans="3:18">
      <c r="C42" s="490" t="s">
        <v>523</v>
      </c>
      <c r="D42" s="493"/>
      <c r="E42" s="493"/>
      <c r="F42" s="493"/>
      <c r="G42" s="493"/>
      <c r="H42" s="493"/>
      <c r="I42" s="493"/>
      <c r="L42" s="490" t="s">
        <v>523</v>
      </c>
      <c r="M42" s="493"/>
      <c r="N42" s="493"/>
      <c r="O42" s="493"/>
      <c r="P42" s="493"/>
      <c r="Q42" s="493"/>
      <c r="R42" s="493"/>
    </row>
    <row r="43" spans="3:18">
      <c r="C43" s="525" t="s">
        <v>5</v>
      </c>
      <c r="D43" s="493"/>
      <c r="E43" s="493"/>
      <c r="F43" s="493"/>
      <c r="G43" s="493"/>
      <c r="H43" s="493"/>
      <c r="I43" s="493"/>
      <c r="L43" s="525" t="s">
        <v>5</v>
      </c>
      <c r="M43" s="493"/>
      <c r="N43" s="493"/>
      <c r="O43" s="493"/>
      <c r="P43" s="493"/>
      <c r="Q43" s="493"/>
      <c r="R43" s="493"/>
    </row>
    <row r="44" spans="3:18">
      <c r="C44" s="525" t="s">
        <v>6</v>
      </c>
      <c r="D44" s="493"/>
      <c r="E44" s="493"/>
      <c r="F44" s="493"/>
      <c r="G44" s="493"/>
      <c r="H44" s="493"/>
      <c r="I44" s="493"/>
      <c r="L44" s="525" t="s">
        <v>6</v>
      </c>
      <c r="M44" s="493"/>
      <c r="N44" s="493"/>
      <c r="O44" s="493"/>
      <c r="P44" s="493"/>
      <c r="Q44" s="493"/>
      <c r="R44" s="493"/>
    </row>
    <row r="45" spans="3:18">
      <c r="C45" s="525" t="s">
        <v>7</v>
      </c>
      <c r="D45" s="493"/>
      <c r="E45" s="493"/>
      <c r="F45" s="493"/>
      <c r="G45" s="493"/>
      <c r="H45" s="493"/>
      <c r="I45" s="493"/>
      <c r="L45" s="525" t="s">
        <v>7</v>
      </c>
      <c r="M45" s="493"/>
      <c r="N45" s="493"/>
      <c r="O45" s="493"/>
      <c r="P45" s="493"/>
      <c r="Q45" s="493"/>
      <c r="R45" s="493"/>
    </row>
    <row r="46" spans="3:18">
      <c r="C46" s="525" t="s">
        <v>8</v>
      </c>
      <c r="D46" s="493"/>
      <c r="E46" s="493"/>
      <c r="F46" s="493"/>
      <c r="G46" s="493"/>
      <c r="H46" s="493"/>
      <c r="I46" s="493"/>
      <c r="L46" s="525" t="s">
        <v>8</v>
      </c>
      <c r="M46" s="493"/>
      <c r="N46" s="493"/>
      <c r="O46" s="493"/>
      <c r="P46" s="493"/>
      <c r="Q46" s="493"/>
      <c r="R46" s="493"/>
    </row>
    <row r="47" spans="3:18">
      <c r="C47" s="525" t="s">
        <v>25</v>
      </c>
      <c r="D47" s="493"/>
      <c r="E47" s="493"/>
      <c r="F47" s="493"/>
      <c r="G47" s="493"/>
      <c r="H47" s="493"/>
      <c r="I47" s="493"/>
      <c r="L47" s="525" t="s">
        <v>25</v>
      </c>
      <c r="M47" s="493"/>
      <c r="N47" s="493"/>
      <c r="O47" s="493"/>
      <c r="P47" s="493"/>
      <c r="Q47" s="493"/>
      <c r="R47" s="493"/>
    </row>
    <row r="48" spans="3:18">
      <c r="C48" s="525" t="s">
        <v>9</v>
      </c>
      <c r="D48" s="493"/>
      <c r="E48" s="493"/>
      <c r="F48" s="493"/>
      <c r="G48" s="493"/>
      <c r="H48" s="493"/>
      <c r="I48" s="493"/>
      <c r="L48" s="525" t="s">
        <v>9</v>
      </c>
      <c r="M48" s="493"/>
      <c r="N48" s="493"/>
      <c r="O48" s="493"/>
      <c r="P48" s="493"/>
      <c r="Q48" s="493"/>
      <c r="R48" s="493"/>
    </row>
    <row r="49" spans="3:18">
      <c r="C49" s="490" t="s">
        <v>524</v>
      </c>
      <c r="D49" s="493"/>
      <c r="E49" s="493"/>
      <c r="F49" s="493"/>
      <c r="G49" s="493"/>
      <c r="H49" s="493"/>
      <c r="I49" s="493"/>
      <c r="L49" s="490" t="s">
        <v>524</v>
      </c>
      <c r="M49" s="493"/>
      <c r="N49" s="493"/>
      <c r="O49" s="493"/>
      <c r="P49" s="493"/>
      <c r="Q49" s="493"/>
      <c r="R49" s="493"/>
    </row>
    <row r="50" spans="3:18">
      <c r="C50" s="525" t="s">
        <v>5</v>
      </c>
      <c r="D50" s="493"/>
      <c r="E50" s="493"/>
      <c r="F50" s="493"/>
      <c r="G50" s="493"/>
      <c r="H50" s="493"/>
      <c r="I50" s="493"/>
      <c r="L50" s="525" t="s">
        <v>5</v>
      </c>
      <c r="M50" s="493"/>
      <c r="N50" s="493"/>
      <c r="O50" s="493"/>
      <c r="P50" s="493"/>
      <c r="Q50" s="493"/>
      <c r="R50" s="493"/>
    </row>
    <row r="51" spans="3:18">
      <c r="C51" s="525" t="s">
        <v>6</v>
      </c>
      <c r="D51" s="493"/>
      <c r="E51" s="493"/>
      <c r="F51" s="493"/>
      <c r="G51" s="493"/>
      <c r="H51" s="493"/>
      <c r="I51" s="493"/>
      <c r="L51" s="525" t="s">
        <v>6</v>
      </c>
      <c r="M51" s="493"/>
      <c r="N51" s="493"/>
      <c r="O51" s="493"/>
      <c r="P51" s="493"/>
      <c r="Q51" s="493"/>
      <c r="R51" s="493"/>
    </row>
    <row r="52" spans="3:18">
      <c r="C52" s="525" t="s">
        <v>7</v>
      </c>
      <c r="D52" s="493"/>
      <c r="E52" s="493"/>
      <c r="F52" s="493"/>
      <c r="G52" s="493"/>
      <c r="H52" s="493"/>
      <c r="I52" s="493"/>
      <c r="L52" s="525" t="s">
        <v>7</v>
      </c>
      <c r="M52" s="493"/>
      <c r="N52" s="493"/>
      <c r="O52" s="493"/>
      <c r="P52" s="493"/>
      <c r="Q52" s="493"/>
      <c r="R52" s="493"/>
    </row>
    <row r="53" spans="3:18">
      <c r="C53" s="525" t="s">
        <v>8</v>
      </c>
      <c r="D53" s="493"/>
      <c r="E53" s="493"/>
      <c r="F53" s="493"/>
      <c r="G53" s="493"/>
      <c r="H53" s="493"/>
      <c r="I53" s="493"/>
      <c r="L53" s="525" t="s">
        <v>8</v>
      </c>
      <c r="M53" s="493"/>
      <c r="N53" s="493"/>
      <c r="O53" s="493"/>
      <c r="P53" s="493"/>
      <c r="Q53" s="493"/>
      <c r="R53" s="493"/>
    </row>
    <row r="54" spans="3:18">
      <c r="C54" s="525" t="s">
        <v>25</v>
      </c>
      <c r="D54" s="493"/>
      <c r="E54" s="493"/>
      <c r="F54" s="493"/>
      <c r="G54" s="493"/>
      <c r="H54" s="493"/>
      <c r="I54" s="493"/>
      <c r="L54" s="525" t="s">
        <v>25</v>
      </c>
      <c r="M54" s="493"/>
      <c r="N54" s="493"/>
      <c r="O54" s="493"/>
      <c r="P54" s="493"/>
      <c r="Q54" s="493"/>
      <c r="R54" s="493"/>
    </row>
    <row r="55" spans="3:18">
      <c r="C55" s="525" t="s">
        <v>9</v>
      </c>
      <c r="D55" s="493"/>
      <c r="E55" s="493"/>
      <c r="F55" s="493"/>
      <c r="G55" s="493"/>
      <c r="H55" s="493"/>
      <c r="I55" s="493"/>
      <c r="L55" s="525" t="s">
        <v>9</v>
      </c>
      <c r="M55" s="493"/>
      <c r="N55" s="493"/>
      <c r="O55" s="493"/>
      <c r="P55" s="493"/>
      <c r="Q55" s="493"/>
      <c r="R55" s="493"/>
    </row>
    <row r="56" spans="3:18">
      <c r="C56" s="490" t="s">
        <v>526</v>
      </c>
      <c r="D56" s="493"/>
      <c r="E56" s="493"/>
      <c r="F56" s="493"/>
      <c r="G56" s="493"/>
      <c r="H56" s="493"/>
      <c r="I56" s="493"/>
      <c r="L56" s="490" t="s">
        <v>526</v>
      </c>
      <c r="M56" s="493"/>
      <c r="N56" s="493"/>
      <c r="O56" s="493"/>
      <c r="P56" s="493"/>
      <c r="Q56" s="493"/>
      <c r="R56" s="493"/>
    </row>
    <row r="57" spans="3:18">
      <c r="C57" s="525" t="s">
        <v>5</v>
      </c>
      <c r="D57" s="493"/>
      <c r="E57" s="493"/>
      <c r="F57" s="493"/>
      <c r="G57" s="493"/>
      <c r="H57" s="493"/>
      <c r="I57" s="493"/>
      <c r="L57" s="525" t="s">
        <v>5</v>
      </c>
      <c r="M57" s="493"/>
      <c r="N57" s="493"/>
      <c r="O57" s="493"/>
      <c r="P57" s="493"/>
      <c r="Q57" s="493"/>
      <c r="R57" s="493"/>
    </row>
    <row r="58" spans="3:18">
      <c r="C58" s="525" t="s">
        <v>6</v>
      </c>
      <c r="D58" s="493"/>
      <c r="E58" s="493"/>
      <c r="F58" s="493"/>
      <c r="G58" s="493"/>
      <c r="H58" s="493"/>
      <c r="I58" s="493"/>
      <c r="L58" s="525" t="s">
        <v>6</v>
      </c>
      <c r="M58" s="493"/>
      <c r="N58" s="493"/>
      <c r="O58" s="493"/>
      <c r="P58" s="493"/>
      <c r="Q58" s="493"/>
      <c r="R58" s="493"/>
    </row>
    <row r="59" spans="3:18">
      <c r="C59" s="525" t="s">
        <v>7</v>
      </c>
      <c r="D59" s="493"/>
      <c r="E59" s="493"/>
      <c r="F59" s="493"/>
      <c r="G59" s="493"/>
      <c r="H59" s="493"/>
      <c r="I59" s="493"/>
      <c r="L59" s="525" t="s">
        <v>7</v>
      </c>
      <c r="M59" s="493"/>
      <c r="N59" s="493"/>
      <c r="O59" s="493"/>
      <c r="P59" s="493"/>
      <c r="Q59" s="493"/>
      <c r="R59" s="493"/>
    </row>
    <row r="60" spans="3:18">
      <c r="C60" s="525" t="s">
        <v>8</v>
      </c>
      <c r="D60" s="493"/>
      <c r="E60" s="493"/>
      <c r="F60" s="493"/>
      <c r="G60" s="493"/>
      <c r="H60" s="493"/>
      <c r="I60" s="493"/>
      <c r="L60" s="525" t="s">
        <v>8</v>
      </c>
      <c r="M60" s="493"/>
      <c r="N60" s="493"/>
      <c r="O60" s="493"/>
      <c r="P60" s="493"/>
      <c r="Q60" s="493"/>
      <c r="R60" s="493"/>
    </row>
    <row r="61" spans="3:18">
      <c r="C61" s="525" t="s">
        <v>25</v>
      </c>
      <c r="D61" s="493"/>
      <c r="E61" s="493"/>
      <c r="F61" s="493"/>
      <c r="G61" s="493"/>
      <c r="H61" s="493"/>
      <c r="I61" s="493"/>
      <c r="L61" s="525" t="s">
        <v>25</v>
      </c>
      <c r="M61" s="493"/>
      <c r="N61" s="493"/>
      <c r="O61" s="493"/>
      <c r="P61" s="493"/>
      <c r="Q61" s="493"/>
      <c r="R61" s="493"/>
    </row>
    <row r="62" spans="3:18">
      <c r="C62" s="525" t="s">
        <v>9</v>
      </c>
      <c r="D62" s="493"/>
      <c r="E62" s="493"/>
      <c r="F62" s="493"/>
      <c r="G62" s="493"/>
      <c r="H62" s="493"/>
      <c r="I62" s="493"/>
      <c r="L62" s="525" t="s">
        <v>9</v>
      </c>
      <c r="M62" s="493"/>
      <c r="N62" s="493"/>
      <c r="O62" s="493"/>
      <c r="P62" s="493"/>
      <c r="Q62" s="493"/>
      <c r="R62" s="493"/>
    </row>
    <row r="63" spans="3:18">
      <c r="C63" s="490" t="s">
        <v>259</v>
      </c>
      <c r="D63" s="493"/>
      <c r="E63" s="493"/>
      <c r="F63" s="493"/>
      <c r="G63" s="493"/>
      <c r="H63" s="493"/>
      <c r="I63" s="493"/>
      <c r="L63" s="490" t="s">
        <v>259</v>
      </c>
      <c r="M63" s="493"/>
      <c r="N63" s="493"/>
      <c r="O63" s="493"/>
      <c r="P63" s="493"/>
      <c r="Q63" s="493"/>
      <c r="R63" s="493"/>
    </row>
    <row r="64" spans="3:18">
      <c r="C64" s="525" t="s">
        <v>5</v>
      </c>
      <c r="D64" s="493"/>
      <c r="E64" s="493"/>
      <c r="F64" s="493"/>
      <c r="G64" s="493"/>
      <c r="H64" s="493"/>
      <c r="I64" s="493"/>
      <c r="L64" s="525" t="s">
        <v>5</v>
      </c>
      <c r="M64" s="493"/>
      <c r="N64" s="493"/>
      <c r="O64" s="493"/>
      <c r="P64" s="493"/>
      <c r="Q64" s="493"/>
      <c r="R64" s="493"/>
    </row>
    <row r="65" spans="3:18">
      <c r="C65" s="525" t="s">
        <v>6</v>
      </c>
      <c r="D65" s="493"/>
      <c r="E65" s="493"/>
      <c r="F65" s="493"/>
      <c r="G65" s="493"/>
      <c r="H65" s="493"/>
      <c r="I65" s="493"/>
      <c r="L65" s="525" t="s">
        <v>6</v>
      </c>
      <c r="M65" s="493"/>
      <c r="N65" s="493"/>
      <c r="O65" s="493"/>
      <c r="P65" s="493"/>
      <c r="Q65" s="493"/>
      <c r="R65" s="493"/>
    </row>
    <row r="66" spans="3:18">
      <c r="C66" s="525" t="s">
        <v>7</v>
      </c>
      <c r="D66" s="493"/>
      <c r="E66" s="493"/>
      <c r="F66" s="493"/>
      <c r="G66" s="493"/>
      <c r="H66" s="493"/>
      <c r="I66" s="493"/>
      <c r="L66" s="525" t="s">
        <v>7</v>
      </c>
      <c r="M66" s="493"/>
      <c r="N66" s="493"/>
      <c r="O66" s="493"/>
      <c r="P66" s="493"/>
      <c r="Q66" s="493"/>
      <c r="R66" s="493"/>
    </row>
    <row r="67" spans="3:18">
      <c r="C67" s="525" t="s">
        <v>8</v>
      </c>
      <c r="D67" s="493"/>
      <c r="E67" s="493"/>
      <c r="F67" s="493"/>
      <c r="G67" s="493"/>
      <c r="H67" s="493"/>
      <c r="I67" s="493"/>
      <c r="L67" s="525" t="s">
        <v>8</v>
      </c>
      <c r="M67" s="493"/>
      <c r="N67" s="493"/>
      <c r="O67" s="493"/>
      <c r="P67" s="493"/>
      <c r="Q67" s="493"/>
      <c r="R67" s="493"/>
    </row>
    <row r="68" spans="3:18">
      <c r="C68" s="525" t="s">
        <v>25</v>
      </c>
      <c r="D68" s="493"/>
      <c r="E68" s="493"/>
      <c r="F68" s="493"/>
      <c r="G68" s="493"/>
      <c r="H68" s="493"/>
      <c r="I68" s="493"/>
      <c r="L68" s="525" t="s">
        <v>25</v>
      </c>
      <c r="M68" s="493"/>
      <c r="N68" s="493"/>
      <c r="O68" s="493"/>
      <c r="P68" s="493"/>
      <c r="Q68" s="493"/>
      <c r="R68" s="493"/>
    </row>
    <row r="69" spans="3:18">
      <c r="C69" s="525" t="s">
        <v>9</v>
      </c>
      <c r="D69" s="493"/>
      <c r="E69" s="493"/>
      <c r="F69" s="493"/>
      <c r="G69" s="493"/>
      <c r="H69" s="493"/>
      <c r="I69" s="493"/>
      <c r="L69" s="525" t="s">
        <v>9</v>
      </c>
      <c r="M69" s="493"/>
      <c r="N69" s="493"/>
      <c r="O69" s="493"/>
      <c r="P69" s="493"/>
      <c r="Q69" s="493"/>
      <c r="R69" s="493"/>
    </row>
    <row r="70" spans="3:18">
      <c r="C70" s="490" t="s">
        <v>258</v>
      </c>
      <c r="D70" s="493"/>
      <c r="E70" s="493"/>
      <c r="F70" s="493"/>
      <c r="G70" s="493"/>
      <c r="H70" s="493"/>
      <c r="I70" s="493"/>
      <c r="L70" s="490" t="s">
        <v>258</v>
      </c>
      <c r="M70" s="493"/>
      <c r="N70" s="493"/>
      <c r="O70" s="493"/>
      <c r="P70" s="493"/>
      <c r="Q70" s="493"/>
      <c r="R70" s="493"/>
    </row>
    <row r="71" spans="3:18">
      <c r="C71" s="525" t="s">
        <v>5</v>
      </c>
      <c r="D71" s="493"/>
      <c r="E71" s="493"/>
      <c r="F71" s="493"/>
      <c r="G71" s="493"/>
      <c r="H71" s="493"/>
      <c r="I71" s="493"/>
      <c r="L71" s="525" t="s">
        <v>5</v>
      </c>
      <c r="M71" s="493"/>
      <c r="N71" s="493"/>
      <c r="O71" s="493"/>
      <c r="P71" s="493"/>
      <c r="Q71" s="493"/>
      <c r="R71" s="493"/>
    </row>
    <row r="72" spans="3:18">
      <c r="C72" s="525" t="s">
        <v>6</v>
      </c>
      <c r="D72" s="493"/>
      <c r="E72" s="493"/>
      <c r="F72" s="493"/>
      <c r="G72" s="493"/>
      <c r="H72" s="493"/>
      <c r="I72" s="493"/>
      <c r="L72" s="525" t="s">
        <v>6</v>
      </c>
      <c r="M72" s="493"/>
      <c r="N72" s="493"/>
      <c r="O72" s="493"/>
      <c r="P72" s="493"/>
      <c r="Q72" s="493"/>
      <c r="R72" s="493"/>
    </row>
    <row r="73" spans="3:18">
      <c r="C73" s="525" t="s">
        <v>7</v>
      </c>
      <c r="D73" s="493"/>
      <c r="E73" s="493"/>
      <c r="F73" s="493"/>
      <c r="G73" s="493"/>
      <c r="H73" s="493"/>
      <c r="I73" s="493"/>
      <c r="L73" s="525" t="s">
        <v>7</v>
      </c>
      <c r="M73" s="493"/>
      <c r="N73" s="493"/>
      <c r="O73" s="493"/>
      <c r="P73" s="493"/>
      <c r="Q73" s="493"/>
      <c r="R73" s="493"/>
    </row>
    <row r="74" spans="3:18">
      <c r="C74" s="525" t="s">
        <v>8</v>
      </c>
      <c r="D74" s="493"/>
      <c r="E74" s="493"/>
      <c r="F74" s="493"/>
      <c r="G74" s="493"/>
      <c r="H74" s="493"/>
      <c r="I74" s="493"/>
      <c r="L74" s="525" t="s">
        <v>8</v>
      </c>
      <c r="M74" s="493"/>
      <c r="N74" s="493"/>
      <c r="O74" s="493"/>
      <c r="P74" s="493"/>
      <c r="Q74" s="493"/>
      <c r="R74" s="493"/>
    </row>
    <row r="75" spans="3:18">
      <c r="C75" s="525" t="s">
        <v>25</v>
      </c>
      <c r="D75" s="493"/>
      <c r="E75" s="493"/>
      <c r="F75" s="493"/>
      <c r="G75" s="493"/>
      <c r="H75" s="493"/>
      <c r="I75" s="493"/>
      <c r="L75" s="525" t="s">
        <v>25</v>
      </c>
      <c r="M75" s="493"/>
      <c r="N75" s="493"/>
      <c r="O75" s="493"/>
      <c r="P75" s="493"/>
      <c r="Q75" s="493"/>
      <c r="R75" s="493"/>
    </row>
    <row r="76" spans="3:18">
      <c r="C76" s="525" t="s">
        <v>9</v>
      </c>
      <c r="D76" s="493"/>
      <c r="E76" s="493"/>
      <c r="F76" s="493"/>
      <c r="G76" s="493"/>
      <c r="H76" s="493"/>
      <c r="I76" s="493"/>
      <c r="L76" s="525" t="s">
        <v>9</v>
      </c>
      <c r="M76" s="493"/>
      <c r="N76" s="493"/>
      <c r="O76" s="493"/>
      <c r="P76" s="493"/>
      <c r="Q76" s="493"/>
      <c r="R76" s="493"/>
    </row>
    <row r="77" spans="3:18">
      <c r="C77" s="495" t="s">
        <v>214</v>
      </c>
      <c r="D77" s="496"/>
      <c r="E77" s="496"/>
      <c r="F77" s="496"/>
      <c r="G77" s="496"/>
      <c r="H77" s="496"/>
      <c r="I77" s="496"/>
      <c r="L77" s="495" t="s">
        <v>214</v>
      </c>
      <c r="M77" s="496"/>
      <c r="N77" s="496"/>
      <c r="O77" s="496"/>
      <c r="P77" s="496"/>
      <c r="Q77" s="496"/>
      <c r="R77" s="496"/>
    </row>
    <row r="78" spans="3:18">
      <c r="C78" s="525"/>
      <c r="D78" s="497"/>
      <c r="E78" s="497"/>
      <c r="F78" s="497"/>
      <c r="G78" s="497"/>
      <c r="H78" s="497"/>
      <c r="I78" s="497"/>
      <c r="L78" s="525"/>
      <c r="M78" s="497"/>
      <c r="N78" s="497"/>
      <c r="O78" s="497"/>
      <c r="P78" s="497"/>
      <c r="Q78" s="497"/>
      <c r="R78" s="497"/>
    </row>
    <row r="79" spans="3:18">
      <c r="C79" s="526" t="s">
        <v>215</v>
      </c>
      <c r="D79" s="491"/>
      <c r="E79" s="491"/>
      <c r="F79" s="491"/>
      <c r="G79" s="491"/>
      <c r="H79" s="491"/>
      <c r="I79" s="491"/>
      <c r="L79" s="526" t="s">
        <v>215</v>
      </c>
      <c r="M79" s="491"/>
      <c r="N79" s="491"/>
      <c r="O79" s="491"/>
      <c r="P79" s="491"/>
      <c r="Q79" s="491"/>
      <c r="R79" s="491"/>
    </row>
    <row r="80" spans="3:18">
      <c r="C80" s="494" t="s">
        <v>518</v>
      </c>
      <c r="D80" s="491"/>
      <c r="E80" s="491"/>
      <c r="F80" s="491"/>
      <c r="G80" s="491"/>
      <c r="H80" s="491"/>
      <c r="I80" s="491"/>
      <c r="L80" s="494" t="s">
        <v>518</v>
      </c>
      <c r="M80" s="491"/>
      <c r="N80" s="491"/>
      <c r="O80" s="491"/>
      <c r="P80" s="491"/>
      <c r="Q80" s="491"/>
      <c r="R80" s="491"/>
    </row>
    <row r="81" spans="3:18">
      <c r="C81" s="525" t="s">
        <v>5</v>
      </c>
      <c r="D81" s="491"/>
      <c r="E81" s="491"/>
      <c r="F81" s="491"/>
      <c r="G81" s="491"/>
      <c r="H81" s="491"/>
      <c r="I81" s="491"/>
      <c r="L81" s="525" t="s">
        <v>5</v>
      </c>
      <c r="M81" s="491"/>
      <c r="N81" s="491"/>
      <c r="O81" s="491"/>
      <c r="P81" s="491"/>
      <c r="Q81" s="491"/>
      <c r="R81" s="491"/>
    </row>
    <row r="82" spans="3:18">
      <c r="C82" s="525" t="s">
        <v>6</v>
      </c>
      <c r="D82" s="491"/>
      <c r="E82" s="491"/>
      <c r="F82" s="491"/>
      <c r="G82" s="491"/>
      <c r="H82" s="491"/>
      <c r="I82" s="491"/>
      <c r="L82" s="525" t="s">
        <v>6</v>
      </c>
      <c r="M82" s="491"/>
      <c r="N82" s="491"/>
      <c r="O82" s="491"/>
      <c r="P82" s="491"/>
      <c r="Q82" s="491"/>
      <c r="R82" s="491"/>
    </row>
    <row r="83" spans="3:18">
      <c r="C83" s="525" t="s">
        <v>7</v>
      </c>
      <c r="D83" s="491"/>
      <c r="E83" s="491"/>
      <c r="F83" s="491"/>
      <c r="G83" s="491"/>
      <c r="H83" s="491"/>
      <c r="I83" s="491"/>
      <c r="L83" s="525" t="s">
        <v>7</v>
      </c>
      <c r="M83" s="491"/>
      <c r="N83" s="491"/>
      <c r="O83" s="491"/>
      <c r="P83" s="491"/>
      <c r="Q83" s="491"/>
      <c r="R83" s="491"/>
    </row>
    <row r="84" spans="3:18">
      <c r="C84" s="525" t="s">
        <v>8</v>
      </c>
      <c r="D84" s="491"/>
      <c r="E84" s="491"/>
      <c r="F84" s="491"/>
      <c r="G84" s="491"/>
      <c r="H84" s="491"/>
      <c r="I84" s="491"/>
      <c r="L84" s="525" t="s">
        <v>8</v>
      </c>
      <c r="M84" s="491"/>
      <c r="N84" s="491"/>
      <c r="O84" s="491"/>
      <c r="P84" s="491"/>
      <c r="Q84" s="491"/>
      <c r="R84" s="491"/>
    </row>
    <row r="85" spans="3:18">
      <c r="C85" s="525" t="s">
        <v>25</v>
      </c>
      <c r="D85" s="491"/>
      <c r="E85" s="491"/>
      <c r="F85" s="491"/>
      <c r="G85" s="491"/>
      <c r="H85" s="491"/>
      <c r="I85" s="491"/>
      <c r="L85" s="525" t="s">
        <v>25</v>
      </c>
      <c r="M85" s="491"/>
      <c r="N85" s="491"/>
      <c r="O85" s="491"/>
      <c r="P85" s="491"/>
      <c r="Q85" s="491"/>
      <c r="R85" s="491"/>
    </row>
    <row r="86" spans="3:18">
      <c r="C86" s="525" t="s">
        <v>9</v>
      </c>
      <c r="D86" s="491"/>
      <c r="E86" s="491"/>
      <c r="F86" s="491"/>
      <c r="G86" s="491"/>
      <c r="H86" s="491"/>
      <c r="I86" s="491"/>
      <c r="L86" s="525" t="s">
        <v>9</v>
      </c>
      <c r="M86" s="491"/>
      <c r="N86" s="491"/>
      <c r="O86" s="491"/>
      <c r="P86" s="491"/>
      <c r="Q86" s="491"/>
      <c r="R86" s="491"/>
    </row>
    <row r="87" spans="3:18">
      <c r="C87" s="494" t="s">
        <v>519</v>
      </c>
      <c r="D87" s="493"/>
      <c r="E87" s="493"/>
      <c r="F87" s="493"/>
      <c r="G87" s="493"/>
      <c r="H87" s="493"/>
      <c r="I87" s="493"/>
      <c r="L87" s="494" t="s">
        <v>519</v>
      </c>
      <c r="M87" s="493"/>
      <c r="N87" s="493"/>
      <c r="O87" s="493"/>
      <c r="P87" s="493"/>
      <c r="Q87" s="493"/>
      <c r="R87" s="493"/>
    </row>
    <row r="88" spans="3:18">
      <c r="C88" s="525" t="s">
        <v>5</v>
      </c>
      <c r="D88" s="493"/>
      <c r="E88" s="493"/>
      <c r="F88" s="493"/>
      <c r="G88" s="493"/>
      <c r="H88" s="493"/>
      <c r="I88" s="493"/>
      <c r="L88" s="525" t="s">
        <v>5</v>
      </c>
      <c r="M88" s="493"/>
      <c r="N88" s="493"/>
      <c r="O88" s="493"/>
      <c r="P88" s="493"/>
      <c r="Q88" s="493"/>
      <c r="R88" s="493"/>
    </row>
    <row r="89" spans="3:18">
      <c r="C89" s="525" t="s">
        <v>6</v>
      </c>
      <c r="D89" s="493"/>
      <c r="E89" s="493"/>
      <c r="F89" s="493"/>
      <c r="G89" s="493"/>
      <c r="H89" s="493"/>
      <c r="I89" s="493"/>
      <c r="L89" s="525" t="s">
        <v>6</v>
      </c>
      <c r="M89" s="493"/>
      <c r="N89" s="493"/>
      <c r="O89" s="493"/>
      <c r="P89" s="493"/>
      <c r="Q89" s="493"/>
      <c r="R89" s="493"/>
    </row>
    <row r="90" spans="3:18">
      <c r="C90" s="525" t="s">
        <v>7</v>
      </c>
      <c r="D90" s="493"/>
      <c r="E90" s="493"/>
      <c r="F90" s="493"/>
      <c r="G90" s="493"/>
      <c r="H90" s="493"/>
      <c r="I90" s="493"/>
      <c r="L90" s="525" t="s">
        <v>7</v>
      </c>
      <c r="M90" s="493"/>
      <c r="N90" s="493"/>
      <c r="O90" s="493"/>
      <c r="P90" s="493"/>
      <c r="Q90" s="493"/>
      <c r="R90" s="493"/>
    </row>
    <row r="91" spans="3:18">
      <c r="C91" s="525" t="s">
        <v>8</v>
      </c>
      <c r="D91" s="493"/>
      <c r="E91" s="493"/>
      <c r="F91" s="493"/>
      <c r="G91" s="493"/>
      <c r="H91" s="493"/>
      <c r="I91" s="493"/>
      <c r="L91" s="525" t="s">
        <v>8</v>
      </c>
      <c r="M91" s="493"/>
      <c r="N91" s="493"/>
      <c r="O91" s="493"/>
      <c r="P91" s="493"/>
      <c r="Q91" s="493"/>
      <c r="R91" s="493"/>
    </row>
    <row r="92" spans="3:18">
      <c r="C92" s="525" t="s">
        <v>25</v>
      </c>
      <c r="D92" s="493"/>
      <c r="E92" s="493"/>
      <c r="F92" s="493"/>
      <c r="G92" s="493"/>
      <c r="H92" s="493"/>
      <c r="I92" s="493"/>
      <c r="L92" s="525" t="s">
        <v>25</v>
      </c>
      <c r="M92" s="493"/>
      <c r="N92" s="493"/>
      <c r="O92" s="493"/>
      <c r="P92" s="493"/>
      <c r="Q92" s="493"/>
      <c r="R92" s="493"/>
    </row>
    <row r="93" spans="3:18">
      <c r="C93" s="525" t="s">
        <v>9</v>
      </c>
      <c r="D93" s="493"/>
      <c r="E93" s="493"/>
      <c r="F93" s="493"/>
      <c r="G93" s="493"/>
      <c r="H93" s="493"/>
      <c r="I93" s="493"/>
      <c r="L93" s="525" t="s">
        <v>9</v>
      </c>
      <c r="M93" s="493"/>
      <c r="N93" s="493"/>
      <c r="O93" s="493"/>
      <c r="P93" s="493"/>
      <c r="Q93" s="493"/>
      <c r="R93" s="493"/>
    </row>
    <row r="94" spans="3:18">
      <c r="C94" s="490" t="s">
        <v>520</v>
      </c>
      <c r="D94" s="493"/>
      <c r="E94" s="493"/>
      <c r="F94" s="493"/>
      <c r="G94" s="493"/>
      <c r="H94" s="493"/>
      <c r="I94" s="493"/>
      <c r="L94" s="490" t="s">
        <v>520</v>
      </c>
      <c r="M94" s="493"/>
      <c r="N94" s="493"/>
      <c r="O94" s="493"/>
      <c r="P94" s="493"/>
      <c r="Q94" s="493"/>
      <c r="R94" s="493"/>
    </row>
    <row r="95" spans="3:18">
      <c r="C95" s="525" t="s">
        <v>5</v>
      </c>
      <c r="D95" s="493"/>
      <c r="E95" s="493"/>
      <c r="F95" s="493"/>
      <c r="G95" s="493"/>
      <c r="H95" s="493"/>
      <c r="I95" s="493"/>
      <c r="L95" s="525" t="s">
        <v>5</v>
      </c>
      <c r="M95" s="493"/>
      <c r="N95" s="493"/>
      <c r="O95" s="493"/>
      <c r="P95" s="493"/>
      <c r="Q95" s="493"/>
      <c r="R95" s="493"/>
    </row>
    <row r="96" spans="3:18">
      <c r="C96" s="525" t="s">
        <v>6</v>
      </c>
      <c r="D96" s="493"/>
      <c r="E96" s="493"/>
      <c r="F96" s="493"/>
      <c r="G96" s="493"/>
      <c r="H96" s="493"/>
      <c r="I96" s="493"/>
      <c r="L96" s="525" t="s">
        <v>6</v>
      </c>
      <c r="M96" s="493"/>
      <c r="N96" s="493"/>
      <c r="O96" s="493"/>
      <c r="P96" s="493"/>
      <c r="Q96" s="493"/>
      <c r="R96" s="493"/>
    </row>
    <row r="97" spans="3:18">
      <c r="C97" s="525" t="s">
        <v>7</v>
      </c>
      <c r="D97" s="493"/>
      <c r="E97" s="493"/>
      <c r="F97" s="493"/>
      <c r="G97" s="493"/>
      <c r="H97" s="493"/>
      <c r="I97" s="493"/>
      <c r="L97" s="525" t="s">
        <v>7</v>
      </c>
      <c r="M97" s="493"/>
      <c r="N97" s="493"/>
      <c r="O97" s="493"/>
      <c r="P97" s="493"/>
      <c r="Q97" s="493"/>
      <c r="R97" s="493"/>
    </row>
    <row r="98" spans="3:18">
      <c r="C98" s="525" t="s">
        <v>8</v>
      </c>
      <c r="D98" s="493"/>
      <c r="E98" s="493"/>
      <c r="F98" s="493"/>
      <c r="G98" s="493"/>
      <c r="H98" s="493"/>
      <c r="I98" s="493"/>
      <c r="L98" s="525" t="s">
        <v>8</v>
      </c>
      <c r="M98" s="493"/>
      <c r="N98" s="493"/>
      <c r="O98" s="493"/>
      <c r="P98" s="493"/>
      <c r="Q98" s="493"/>
      <c r="R98" s="493"/>
    </row>
    <row r="99" spans="3:18">
      <c r="C99" s="525" t="s">
        <v>25</v>
      </c>
      <c r="D99" s="493"/>
      <c r="E99" s="493"/>
      <c r="F99" s="493"/>
      <c r="G99" s="493"/>
      <c r="H99" s="493"/>
      <c r="I99" s="493"/>
      <c r="L99" s="525" t="s">
        <v>25</v>
      </c>
      <c r="M99" s="493"/>
      <c r="N99" s="493"/>
      <c r="O99" s="493"/>
      <c r="P99" s="493"/>
      <c r="Q99" s="493"/>
      <c r="R99" s="493"/>
    </row>
    <row r="100" spans="3:18">
      <c r="C100" s="525" t="s">
        <v>9</v>
      </c>
      <c r="D100" s="493"/>
      <c r="E100" s="493"/>
      <c r="F100" s="493"/>
      <c r="G100" s="493"/>
      <c r="H100" s="493"/>
      <c r="I100" s="493"/>
      <c r="L100" s="525" t="s">
        <v>9</v>
      </c>
      <c r="M100" s="493"/>
      <c r="N100" s="493"/>
      <c r="O100" s="493"/>
      <c r="P100" s="493"/>
      <c r="Q100" s="493"/>
      <c r="R100" s="493"/>
    </row>
    <row r="101" spans="3:18">
      <c r="C101" s="490" t="s">
        <v>521</v>
      </c>
      <c r="D101" s="493"/>
      <c r="E101" s="493"/>
      <c r="F101" s="493"/>
      <c r="G101" s="493"/>
      <c r="H101" s="493"/>
      <c r="I101" s="493"/>
      <c r="L101" s="490" t="s">
        <v>521</v>
      </c>
      <c r="M101" s="493"/>
      <c r="N101" s="493"/>
      <c r="O101" s="493"/>
      <c r="P101" s="493"/>
      <c r="Q101" s="493"/>
      <c r="R101" s="493"/>
    </row>
    <row r="102" spans="3:18">
      <c r="C102" s="525" t="s">
        <v>5</v>
      </c>
      <c r="D102" s="493"/>
      <c r="E102" s="493"/>
      <c r="F102" s="493"/>
      <c r="G102" s="493"/>
      <c r="H102" s="493"/>
      <c r="I102" s="493"/>
      <c r="L102" s="525" t="s">
        <v>5</v>
      </c>
      <c r="M102" s="493"/>
      <c r="N102" s="493"/>
      <c r="O102" s="493"/>
      <c r="P102" s="493"/>
      <c r="Q102" s="493"/>
      <c r="R102" s="493"/>
    </row>
    <row r="103" spans="3:18">
      <c r="C103" s="525" t="s">
        <v>6</v>
      </c>
      <c r="D103" s="493"/>
      <c r="E103" s="493"/>
      <c r="F103" s="493"/>
      <c r="G103" s="493"/>
      <c r="H103" s="493"/>
      <c r="I103" s="493"/>
      <c r="L103" s="525" t="s">
        <v>6</v>
      </c>
      <c r="M103" s="493"/>
      <c r="N103" s="493"/>
      <c r="O103" s="493"/>
      <c r="P103" s="493"/>
      <c r="Q103" s="493"/>
      <c r="R103" s="493"/>
    </row>
    <row r="104" spans="3:18">
      <c r="C104" s="525" t="s">
        <v>7</v>
      </c>
      <c r="D104" s="493"/>
      <c r="E104" s="493"/>
      <c r="F104" s="493"/>
      <c r="G104" s="493"/>
      <c r="H104" s="493"/>
      <c r="I104" s="493"/>
      <c r="L104" s="525" t="s">
        <v>7</v>
      </c>
      <c r="M104" s="493"/>
      <c r="N104" s="493"/>
      <c r="O104" s="493"/>
      <c r="P104" s="493"/>
      <c r="Q104" s="493"/>
      <c r="R104" s="493"/>
    </row>
    <row r="105" spans="3:18">
      <c r="C105" s="525" t="s">
        <v>8</v>
      </c>
      <c r="D105" s="493"/>
      <c r="E105" s="493"/>
      <c r="F105" s="493"/>
      <c r="G105" s="493"/>
      <c r="H105" s="493"/>
      <c r="I105" s="493"/>
      <c r="L105" s="525" t="s">
        <v>8</v>
      </c>
      <c r="M105" s="493"/>
      <c r="N105" s="493"/>
      <c r="O105" s="493"/>
      <c r="P105" s="493"/>
      <c r="Q105" s="493"/>
      <c r="R105" s="493"/>
    </row>
    <row r="106" spans="3:18">
      <c r="C106" s="525" t="s">
        <v>25</v>
      </c>
      <c r="D106" s="493"/>
      <c r="E106" s="493"/>
      <c r="F106" s="493"/>
      <c r="G106" s="493"/>
      <c r="H106" s="493"/>
      <c r="I106" s="493"/>
      <c r="L106" s="525" t="s">
        <v>25</v>
      </c>
      <c r="M106" s="493"/>
      <c r="N106" s="493"/>
      <c r="O106" s="493"/>
      <c r="P106" s="493"/>
      <c r="Q106" s="493"/>
      <c r="R106" s="493"/>
    </row>
    <row r="107" spans="3:18">
      <c r="C107" s="525" t="s">
        <v>9</v>
      </c>
      <c r="D107" s="493"/>
      <c r="E107" s="493"/>
      <c r="F107" s="493"/>
      <c r="G107" s="493"/>
      <c r="H107" s="493"/>
      <c r="I107" s="493"/>
      <c r="L107" s="525" t="s">
        <v>9</v>
      </c>
      <c r="M107" s="493"/>
      <c r="N107" s="493"/>
      <c r="O107" s="493"/>
      <c r="P107" s="493"/>
      <c r="Q107" s="493"/>
      <c r="R107" s="493"/>
    </row>
    <row r="108" spans="3:18">
      <c r="C108" s="490" t="s">
        <v>522</v>
      </c>
      <c r="D108" s="493"/>
      <c r="E108" s="493"/>
      <c r="F108" s="493"/>
      <c r="G108" s="493"/>
      <c r="H108" s="493"/>
      <c r="I108" s="493"/>
      <c r="L108" s="490" t="s">
        <v>522</v>
      </c>
      <c r="M108" s="493"/>
      <c r="N108" s="493"/>
      <c r="O108" s="493"/>
      <c r="P108" s="493"/>
      <c r="Q108" s="493"/>
      <c r="R108" s="493"/>
    </row>
    <row r="109" spans="3:18">
      <c r="C109" s="525" t="s">
        <v>5</v>
      </c>
      <c r="D109" s="493"/>
      <c r="E109" s="493"/>
      <c r="F109" s="493"/>
      <c r="G109" s="493"/>
      <c r="H109" s="493"/>
      <c r="I109" s="493"/>
      <c r="L109" s="525" t="s">
        <v>5</v>
      </c>
      <c r="M109" s="493"/>
      <c r="N109" s="493"/>
      <c r="O109" s="493"/>
      <c r="P109" s="493"/>
      <c r="Q109" s="493"/>
      <c r="R109" s="493"/>
    </row>
    <row r="110" spans="3:18">
      <c r="C110" s="525" t="s">
        <v>6</v>
      </c>
      <c r="D110" s="493"/>
      <c r="E110" s="493"/>
      <c r="F110" s="493"/>
      <c r="G110" s="493"/>
      <c r="H110" s="493"/>
      <c r="I110" s="493"/>
      <c r="L110" s="525" t="s">
        <v>6</v>
      </c>
      <c r="M110" s="493"/>
      <c r="N110" s="493"/>
      <c r="O110" s="493"/>
      <c r="P110" s="493"/>
      <c r="Q110" s="493"/>
      <c r="R110" s="493"/>
    </row>
    <row r="111" spans="3:18">
      <c r="C111" s="525" t="s">
        <v>7</v>
      </c>
      <c r="D111" s="493"/>
      <c r="E111" s="493"/>
      <c r="F111" s="493"/>
      <c r="G111" s="493"/>
      <c r="H111" s="493"/>
      <c r="I111" s="493"/>
      <c r="L111" s="525" t="s">
        <v>7</v>
      </c>
      <c r="M111" s="493"/>
      <c r="N111" s="493"/>
      <c r="O111" s="493"/>
      <c r="P111" s="493"/>
      <c r="Q111" s="493"/>
      <c r="R111" s="493"/>
    </row>
    <row r="112" spans="3:18">
      <c r="C112" s="525" t="s">
        <v>8</v>
      </c>
      <c r="D112" s="493"/>
      <c r="E112" s="493"/>
      <c r="F112" s="493"/>
      <c r="G112" s="493"/>
      <c r="H112" s="493"/>
      <c r="I112" s="493"/>
      <c r="L112" s="525" t="s">
        <v>8</v>
      </c>
      <c r="M112" s="493"/>
      <c r="N112" s="493"/>
      <c r="O112" s="493"/>
      <c r="P112" s="493"/>
      <c r="Q112" s="493"/>
      <c r="R112" s="493"/>
    </row>
    <row r="113" spans="3:18">
      <c r="C113" s="525" t="s">
        <v>25</v>
      </c>
      <c r="D113" s="493"/>
      <c r="E113" s="493"/>
      <c r="F113" s="493"/>
      <c r="G113" s="493"/>
      <c r="H113" s="493"/>
      <c r="I113" s="493"/>
      <c r="L113" s="525" t="s">
        <v>25</v>
      </c>
      <c r="M113" s="493"/>
      <c r="N113" s="493"/>
      <c r="O113" s="493"/>
      <c r="P113" s="493"/>
      <c r="Q113" s="493"/>
      <c r="R113" s="493"/>
    </row>
    <row r="114" spans="3:18">
      <c r="C114" s="525" t="s">
        <v>9</v>
      </c>
      <c r="D114" s="493"/>
      <c r="E114" s="493"/>
      <c r="F114" s="493"/>
      <c r="G114" s="493"/>
      <c r="H114" s="493"/>
      <c r="I114" s="493"/>
      <c r="L114" s="525" t="s">
        <v>9</v>
      </c>
      <c r="M114" s="493"/>
      <c r="N114" s="493"/>
      <c r="O114" s="493"/>
      <c r="P114" s="493"/>
      <c r="Q114" s="493"/>
      <c r="R114" s="493"/>
    </row>
    <row r="115" spans="3:18">
      <c r="C115" s="490" t="s">
        <v>523</v>
      </c>
      <c r="D115" s="493"/>
      <c r="E115" s="493"/>
      <c r="F115" s="493"/>
      <c r="G115" s="493"/>
      <c r="H115" s="493"/>
      <c r="I115" s="493"/>
      <c r="L115" s="490" t="s">
        <v>523</v>
      </c>
      <c r="M115" s="493"/>
      <c r="N115" s="493"/>
      <c r="O115" s="493"/>
      <c r="P115" s="493"/>
      <c r="Q115" s="493"/>
      <c r="R115" s="493"/>
    </row>
    <row r="116" spans="3:18">
      <c r="C116" s="525" t="s">
        <v>5</v>
      </c>
      <c r="D116" s="493"/>
      <c r="E116" s="493"/>
      <c r="F116" s="493"/>
      <c r="G116" s="493"/>
      <c r="H116" s="493"/>
      <c r="I116" s="493"/>
      <c r="L116" s="525" t="s">
        <v>5</v>
      </c>
      <c r="M116" s="493"/>
      <c r="N116" s="493"/>
      <c r="O116" s="493"/>
      <c r="P116" s="493"/>
      <c r="Q116" s="493"/>
      <c r="R116" s="493"/>
    </row>
    <row r="117" spans="3:18">
      <c r="C117" s="525" t="s">
        <v>6</v>
      </c>
      <c r="D117" s="493"/>
      <c r="E117" s="493"/>
      <c r="F117" s="493"/>
      <c r="G117" s="493"/>
      <c r="H117" s="493"/>
      <c r="I117" s="493"/>
      <c r="L117" s="525" t="s">
        <v>6</v>
      </c>
      <c r="M117" s="493"/>
      <c r="N117" s="493"/>
      <c r="O117" s="493"/>
      <c r="P117" s="493"/>
      <c r="Q117" s="493"/>
      <c r="R117" s="493"/>
    </row>
    <row r="118" spans="3:18">
      <c r="C118" s="525" t="s">
        <v>7</v>
      </c>
      <c r="D118" s="493"/>
      <c r="E118" s="493"/>
      <c r="F118" s="493"/>
      <c r="G118" s="493"/>
      <c r="H118" s="493"/>
      <c r="I118" s="493"/>
      <c r="L118" s="525" t="s">
        <v>7</v>
      </c>
      <c r="M118" s="493"/>
      <c r="N118" s="493"/>
      <c r="O118" s="493"/>
      <c r="P118" s="493"/>
      <c r="Q118" s="493"/>
      <c r="R118" s="493"/>
    </row>
    <row r="119" spans="3:18">
      <c r="C119" s="525" t="s">
        <v>8</v>
      </c>
      <c r="D119" s="493"/>
      <c r="E119" s="493"/>
      <c r="F119" s="493"/>
      <c r="G119" s="493"/>
      <c r="H119" s="493"/>
      <c r="I119" s="493"/>
      <c r="L119" s="525" t="s">
        <v>8</v>
      </c>
      <c r="M119" s="493"/>
      <c r="N119" s="493"/>
      <c r="O119" s="493"/>
      <c r="P119" s="493"/>
      <c r="Q119" s="493"/>
      <c r="R119" s="493"/>
    </row>
    <row r="120" spans="3:18">
      <c r="C120" s="525" t="s">
        <v>25</v>
      </c>
      <c r="D120" s="493"/>
      <c r="E120" s="493"/>
      <c r="F120" s="493"/>
      <c r="G120" s="493"/>
      <c r="H120" s="493"/>
      <c r="I120" s="493"/>
      <c r="L120" s="525" t="s">
        <v>25</v>
      </c>
      <c r="M120" s="493"/>
      <c r="N120" s="493"/>
      <c r="O120" s="493"/>
      <c r="P120" s="493"/>
      <c r="Q120" s="493"/>
      <c r="R120" s="493"/>
    </row>
    <row r="121" spans="3:18">
      <c r="C121" s="525" t="s">
        <v>9</v>
      </c>
      <c r="D121" s="493"/>
      <c r="E121" s="493"/>
      <c r="F121" s="493"/>
      <c r="G121" s="493"/>
      <c r="H121" s="493"/>
      <c r="I121" s="493"/>
      <c r="L121" s="525" t="s">
        <v>9</v>
      </c>
      <c r="M121" s="493"/>
      <c r="N121" s="493"/>
      <c r="O121" s="493"/>
      <c r="P121" s="493"/>
      <c r="Q121" s="493"/>
      <c r="R121" s="493"/>
    </row>
    <row r="122" spans="3:18">
      <c r="C122" s="490" t="s">
        <v>524</v>
      </c>
      <c r="D122" s="493"/>
      <c r="E122" s="493"/>
      <c r="F122" s="493"/>
      <c r="G122" s="493"/>
      <c r="H122" s="493"/>
      <c r="I122" s="493"/>
      <c r="L122" s="490" t="s">
        <v>524</v>
      </c>
      <c r="M122" s="493"/>
      <c r="N122" s="493"/>
      <c r="O122" s="493"/>
      <c r="P122" s="493"/>
      <c r="Q122" s="493"/>
      <c r="R122" s="493"/>
    </row>
    <row r="123" spans="3:18">
      <c r="C123" s="525" t="s">
        <v>5</v>
      </c>
      <c r="D123" s="493"/>
      <c r="E123" s="493"/>
      <c r="F123" s="493"/>
      <c r="G123" s="493"/>
      <c r="H123" s="493"/>
      <c r="I123" s="493"/>
      <c r="L123" s="525" t="s">
        <v>5</v>
      </c>
      <c r="M123" s="493"/>
      <c r="N123" s="493"/>
      <c r="O123" s="493"/>
      <c r="P123" s="493"/>
      <c r="Q123" s="493"/>
      <c r="R123" s="493"/>
    </row>
    <row r="124" spans="3:18">
      <c r="C124" s="525" t="s">
        <v>6</v>
      </c>
      <c r="D124" s="493"/>
      <c r="E124" s="493"/>
      <c r="F124" s="493"/>
      <c r="G124" s="493"/>
      <c r="H124" s="493"/>
      <c r="I124" s="493"/>
      <c r="L124" s="525" t="s">
        <v>6</v>
      </c>
      <c r="M124" s="493"/>
      <c r="N124" s="493"/>
      <c r="O124" s="493"/>
      <c r="P124" s="493"/>
      <c r="Q124" s="493"/>
      <c r="R124" s="493"/>
    </row>
    <row r="125" spans="3:18">
      <c r="C125" s="525" t="s">
        <v>7</v>
      </c>
      <c r="D125" s="493"/>
      <c r="E125" s="493"/>
      <c r="F125" s="493"/>
      <c r="G125" s="493"/>
      <c r="H125" s="493"/>
      <c r="I125" s="493"/>
      <c r="L125" s="525" t="s">
        <v>7</v>
      </c>
      <c r="M125" s="493"/>
      <c r="N125" s="493"/>
      <c r="O125" s="493"/>
      <c r="P125" s="493"/>
      <c r="Q125" s="493"/>
      <c r="R125" s="493"/>
    </row>
    <row r="126" spans="3:18">
      <c r="C126" s="525" t="s">
        <v>8</v>
      </c>
      <c r="D126" s="493"/>
      <c r="E126" s="493"/>
      <c r="F126" s="493"/>
      <c r="G126" s="493"/>
      <c r="H126" s="493"/>
      <c r="I126" s="493"/>
      <c r="L126" s="525" t="s">
        <v>8</v>
      </c>
      <c r="M126" s="493"/>
      <c r="N126" s="493"/>
      <c r="O126" s="493"/>
      <c r="P126" s="493"/>
      <c r="Q126" s="493"/>
      <c r="R126" s="493"/>
    </row>
    <row r="127" spans="3:18">
      <c r="C127" s="525" t="s">
        <v>25</v>
      </c>
      <c r="D127" s="493"/>
      <c r="E127" s="493"/>
      <c r="F127" s="493"/>
      <c r="G127" s="493"/>
      <c r="H127" s="493"/>
      <c r="I127" s="493"/>
      <c r="L127" s="525" t="s">
        <v>25</v>
      </c>
      <c r="M127" s="493"/>
      <c r="N127" s="493"/>
      <c r="O127" s="493"/>
      <c r="P127" s="493"/>
      <c r="Q127" s="493"/>
      <c r="R127" s="493"/>
    </row>
    <row r="128" spans="3:18">
      <c r="C128" s="525" t="s">
        <v>9</v>
      </c>
      <c r="D128" s="493"/>
      <c r="E128" s="493"/>
      <c r="F128" s="493"/>
      <c r="G128" s="493"/>
      <c r="H128" s="493"/>
      <c r="I128" s="493"/>
      <c r="L128" s="525" t="s">
        <v>9</v>
      </c>
      <c r="M128" s="493"/>
      <c r="N128" s="493"/>
      <c r="O128" s="493"/>
      <c r="P128" s="493"/>
      <c r="Q128" s="493"/>
      <c r="R128" s="493"/>
    </row>
    <row r="129" spans="3:18">
      <c r="C129" s="490" t="s">
        <v>526</v>
      </c>
      <c r="D129" s="493"/>
      <c r="E129" s="493"/>
      <c r="F129" s="493"/>
      <c r="G129" s="493"/>
      <c r="H129" s="493"/>
      <c r="I129" s="493"/>
      <c r="L129" s="490" t="s">
        <v>526</v>
      </c>
      <c r="M129" s="493"/>
      <c r="N129" s="493"/>
      <c r="O129" s="493"/>
      <c r="P129" s="493"/>
      <c r="Q129" s="493"/>
      <c r="R129" s="493"/>
    </row>
    <row r="130" spans="3:18">
      <c r="C130" s="525" t="s">
        <v>5</v>
      </c>
      <c r="D130" s="493"/>
      <c r="E130" s="493"/>
      <c r="F130" s="493"/>
      <c r="G130" s="493"/>
      <c r="H130" s="493"/>
      <c r="I130" s="493"/>
      <c r="L130" s="525" t="s">
        <v>5</v>
      </c>
      <c r="M130" s="493"/>
      <c r="N130" s="493"/>
      <c r="O130" s="493"/>
      <c r="P130" s="493"/>
      <c r="Q130" s="493"/>
      <c r="R130" s="493"/>
    </row>
    <row r="131" spans="3:18">
      <c r="C131" s="525" t="s">
        <v>6</v>
      </c>
      <c r="D131" s="493"/>
      <c r="E131" s="493"/>
      <c r="F131" s="493"/>
      <c r="G131" s="493"/>
      <c r="H131" s="493"/>
      <c r="I131" s="493"/>
      <c r="L131" s="525" t="s">
        <v>6</v>
      </c>
      <c r="M131" s="493"/>
      <c r="N131" s="493"/>
      <c r="O131" s="493"/>
      <c r="P131" s="493"/>
      <c r="Q131" s="493"/>
      <c r="R131" s="493"/>
    </row>
    <row r="132" spans="3:18">
      <c r="C132" s="525" t="s">
        <v>7</v>
      </c>
      <c r="D132" s="493"/>
      <c r="E132" s="493"/>
      <c r="F132" s="493"/>
      <c r="G132" s="493"/>
      <c r="H132" s="493"/>
      <c r="I132" s="493"/>
      <c r="L132" s="525" t="s">
        <v>7</v>
      </c>
      <c r="M132" s="493"/>
      <c r="N132" s="493"/>
      <c r="O132" s="493"/>
      <c r="P132" s="493"/>
      <c r="Q132" s="493"/>
      <c r="R132" s="493"/>
    </row>
    <row r="133" spans="3:18">
      <c r="C133" s="525" t="s">
        <v>8</v>
      </c>
      <c r="D133" s="493"/>
      <c r="E133" s="493"/>
      <c r="F133" s="493"/>
      <c r="G133" s="493"/>
      <c r="H133" s="493"/>
      <c r="I133" s="493"/>
      <c r="L133" s="525" t="s">
        <v>8</v>
      </c>
      <c r="M133" s="493"/>
      <c r="N133" s="493"/>
      <c r="O133" s="493"/>
      <c r="P133" s="493"/>
      <c r="Q133" s="493"/>
      <c r="R133" s="493"/>
    </row>
    <row r="134" spans="3:18">
      <c r="C134" s="525" t="s">
        <v>25</v>
      </c>
      <c r="D134" s="493"/>
      <c r="E134" s="493"/>
      <c r="F134" s="493"/>
      <c r="G134" s="493"/>
      <c r="H134" s="493"/>
      <c r="I134" s="493"/>
      <c r="L134" s="525" t="s">
        <v>25</v>
      </c>
      <c r="M134" s="493"/>
      <c r="N134" s="493"/>
      <c r="O134" s="493"/>
      <c r="P134" s="493"/>
      <c r="Q134" s="493"/>
      <c r="R134" s="493"/>
    </row>
    <row r="135" spans="3:18">
      <c r="C135" s="525" t="s">
        <v>9</v>
      </c>
      <c r="D135" s="493"/>
      <c r="E135" s="493"/>
      <c r="F135" s="493"/>
      <c r="G135" s="493"/>
      <c r="H135" s="493"/>
      <c r="I135" s="493"/>
      <c r="L135" s="525" t="s">
        <v>9</v>
      </c>
      <c r="M135" s="493"/>
      <c r="N135" s="493"/>
      <c r="O135" s="493"/>
      <c r="P135" s="493"/>
      <c r="Q135" s="493"/>
      <c r="R135" s="493"/>
    </row>
    <row r="136" spans="3:18">
      <c r="C136" s="490" t="s">
        <v>259</v>
      </c>
      <c r="D136" s="493"/>
      <c r="E136" s="493"/>
      <c r="F136" s="493"/>
      <c r="G136" s="493"/>
      <c r="H136" s="493"/>
      <c r="I136" s="493"/>
      <c r="L136" s="490" t="s">
        <v>259</v>
      </c>
      <c r="M136" s="493"/>
      <c r="N136" s="493"/>
      <c r="O136" s="493"/>
      <c r="P136" s="493"/>
      <c r="Q136" s="493"/>
      <c r="R136" s="493"/>
    </row>
    <row r="137" spans="3:18">
      <c r="C137" s="525" t="s">
        <v>5</v>
      </c>
      <c r="D137" s="493"/>
      <c r="E137" s="493"/>
      <c r="F137" s="493"/>
      <c r="G137" s="493"/>
      <c r="H137" s="493"/>
      <c r="I137" s="493"/>
      <c r="L137" s="525" t="s">
        <v>5</v>
      </c>
      <c r="M137" s="493"/>
      <c r="N137" s="493"/>
      <c r="O137" s="493"/>
      <c r="P137" s="493"/>
      <c r="Q137" s="493"/>
      <c r="R137" s="493"/>
    </row>
    <row r="138" spans="3:18">
      <c r="C138" s="525" t="s">
        <v>6</v>
      </c>
      <c r="D138" s="493"/>
      <c r="E138" s="493"/>
      <c r="F138" s="493"/>
      <c r="G138" s="493"/>
      <c r="H138" s="493"/>
      <c r="I138" s="493"/>
      <c r="L138" s="525" t="s">
        <v>6</v>
      </c>
      <c r="M138" s="493"/>
      <c r="N138" s="493"/>
      <c r="O138" s="493"/>
      <c r="P138" s="493"/>
      <c r="Q138" s="493"/>
      <c r="R138" s="493"/>
    </row>
    <row r="139" spans="3:18">
      <c r="C139" s="525" t="s">
        <v>7</v>
      </c>
      <c r="D139" s="493"/>
      <c r="E139" s="493"/>
      <c r="F139" s="493"/>
      <c r="G139" s="493"/>
      <c r="H139" s="493"/>
      <c r="I139" s="493"/>
      <c r="L139" s="525" t="s">
        <v>7</v>
      </c>
      <c r="M139" s="493"/>
      <c r="N139" s="493"/>
      <c r="O139" s="493"/>
      <c r="P139" s="493"/>
      <c r="Q139" s="493"/>
      <c r="R139" s="493"/>
    </row>
    <row r="140" spans="3:18">
      <c r="C140" s="525" t="s">
        <v>8</v>
      </c>
      <c r="D140" s="493"/>
      <c r="E140" s="493"/>
      <c r="F140" s="493"/>
      <c r="G140" s="493"/>
      <c r="H140" s="493"/>
      <c r="I140" s="493"/>
      <c r="L140" s="525" t="s">
        <v>8</v>
      </c>
      <c r="M140" s="493"/>
      <c r="N140" s="493"/>
      <c r="O140" s="493"/>
      <c r="P140" s="493"/>
      <c r="Q140" s="493"/>
      <c r="R140" s="493"/>
    </row>
    <row r="141" spans="3:18">
      <c r="C141" s="525" t="s">
        <v>25</v>
      </c>
      <c r="D141" s="493"/>
      <c r="E141" s="493"/>
      <c r="F141" s="493"/>
      <c r="G141" s="493"/>
      <c r="H141" s="493"/>
      <c r="I141" s="493"/>
      <c r="L141" s="525" t="s">
        <v>25</v>
      </c>
      <c r="M141" s="493"/>
      <c r="N141" s="493"/>
      <c r="O141" s="493"/>
      <c r="P141" s="493"/>
      <c r="Q141" s="493"/>
      <c r="R141" s="493"/>
    </row>
    <row r="142" spans="3:18">
      <c r="C142" s="525" t="s">
        <v>9</v>
      </c>
      <c r="D142" s="493"/>
      <c r="E142" s="493"/>
      <c r="F142" s="493"/>
      <c r="G142" s="493"/>
      <c r="H142" s="493"/>
      <c r="I142" s="493"/>
      <c r="L142" s="525" t="s">
        <v>9</v>
      </c>
      <c r="M142" s="493"/>
      <c r="N142" s="493"/>
      <c r="O142" s="493"/>
      <c r="P142" s="493"/>
      <c r="Q142" s="493"/>
      <c r="R142" s="493"/>
    </row>
    <row r="143" spans="3:18">
      <c r="C143" s="490" t="s">
        <v>258</v>
      </c>
      <c r="D143" s="493"/>
      <c r="E143" s="493"/>
      <c r="F143" s="493"/>
      <c r="G143" s="493"/>
      <c r="H143" s="493"/>
      <c r="I143" s="493"/>
      <c r="L143" s="490" t="s">
        <v>258</v>
      </c>
      <c r="M143" s="493"/>
      <c r="N143" s="493"/>
      <c r="O143" s="493"/>
      <c r="P143" s="493"/>
      <c r="Q143" s="493"/>
      <c r="R143" s="493"/>
    </row>
    <row r="144" spans="3:18">
      <c r="C144" s="525" t="s">
        <v>5</v>
      </c>
      <c r="D144" s="493"/>
      <c r="E144" s="493"/>
      <c r="F144" s="493"/>
      <c r="G144" s="493"/>
      <c r="H144" s="493"/>
      <c r="I144" s="493"/>
      <c r="L144" s="525" t="s">
        <v>5</v>
      </c>
      <c r="M144" s="493"/>
      <c r="N144" s="493"/>
      <c r="O144" s="493"/>
      <c r="P144" s="493"/>
      <c r="Q144" s="493"/>
      <c r="R144" s="493"/>
    </row>
    <row r="145" spans="3:18">
      <c r="C145" s="525" t="s">
        <v>6</v>
      </c>
      <c r="D145" s="493"/>
      <c r="E145" s="493"/>
      <c r="F145" s="493"/>
      <c r="G145" s="493"/>
      <c r="H145" s="493"/>
      <c r="I145" s="493"/>
      <c r="L145" s="525" t="s">
        <v>6</v>
      </c>
      <c r="M145" s="493"/>
      <c r="N145" s="493"/>
      <c r="O145" s="493"/>
      <c r="P145" s="493"/>
      <c r="Q145" s="493"/>
      <c r="R145" s="493"/>
    </row>
    <row r="146" spans="3:18">
      <c r="C146" s="525" t="s">
        <v>7</v>
      </c>
      <c r="D146" s="493"/>
      <c r="E146" s="493"/>
      <c r="F146" s="493"/>
      <c r="G146" s="493"/>
      <c r="H146" s="493"/>
      <c r="I146" s="493"/>
      <c r="L146" s="525" t="s">
        <v>7</v>
      </c>
      <c r="M146" s="493"/>
      <c r="N146" s="493"/>
      <c r="O146" s="493"/>
      <c r="P146" s="493"/>
      <c r="Q146" s="493"/>
      <c r="R146" s="493"/>
    </row>
    <row r="147" spans="3:18">
      <c r="C147" s="525" t="s">
        <v>8</v>
      </c>
      <c r="D147" s="493"/>
      <c r="E147" s="493"/>
      <c r="F147" s="493"/>
      <c r="G147" s="493"/>
      <c r="H147" s="493"/>
      <c r="I147" s="493"/>
      <c r="L147" s="525" t="s">
        <v>8</v>
      </c>
      <c r="M147" s="493"/>
      <c r="N147" s="493"/>
      <c r="O147" s="493"/>
      <c r="P147" s="493"/>
      <c r="Q147" s="493"/>
      <c r="R147" s="493"/>
    </row>
    <row r="148" spans="3:18">
      <c r="C148" s="525" t="s">
        <v>25</v>
      </c>
      <c r="D148" s="493"/>
      <c r="E148" s="493"/>
      <c r="F148" s="493"/>
      <c r="G148" s="493"/>
      <c r="H148" s="493"/>
      <c r="I148" s="493"/>
      <c r="L148" s="525" t="s">
        <v>25</v>
      </c>
      <c r="M148" s="493"/>
      <c r="N148" s="493"/>
      <c r="O148" s="493"/>
      <c r="P148" s="493"/>
      <c r="Q148" s="493"/>
      <c r="R148" s="493"/>
    </row>
    <row r="149" spans="3:18">
      <c r="C149" s="525" t="s">
        <v>9</v>
      </c>
      <c r="D149" s="493"/>
      <c r="E149" s="493"/>
      <c r="F149" s="493"/>
      <c r="G149" s="493"/>
      <c r="H149" s="493"/>
      <c r="I149" s="493"/>
      <c r="L149" s="525" t="s">
        <v>9</v>
      </c>
      <c r="M149" s="493"/>
      <c r="N149" s="493"/>
      <c r="O149" s="493"/>
      <c r="P149" s="493"/>
      <c r="Q149" s="493"/>
      <c r="R149" s="493"/>
    </row>
    <row r="150" spans="3:18">
      <c r="C150" s="495" t="s">
        <v>216</v>
      </c>
      <c r="D150" s="496"/>
      <c r="E150" s="496"/>
      <c r="F150" s="496"/>
      <c r="G150" s="496"/>
      <c r="H150" s="496"/>
      <c r="I150" s="496"/>
      <c r="L150" s="495" t="s">
        <v>216</v>
      </c>
      <c r="M150" s="496"/>
      <c r="N150" s="496"/>
      <c r="O150" s="496"/>
      <c r="P150" s="496"/>
      <c r="Q150" s="496"/>
      <c r="R150" s="496"/>
    </row>
    <row r="151" spans="3:18">
      <c r="C151" s="495" t="s">
        <v>217</v>
      </c>
      <c r="D151" s="496"/>
      <c r="E151" s="496"/>
      <c r="F151" s="496"/>
      <c r="G151" s="496"/>
      <c r="H151" s="496"/>
      <c r="I151" s="496"/>
      <c r="L151" s="495" t="s">
        <v>217</v>
      </c>
      <c r="M151" s="496"/>
      <c r="N151" s="496"/>
      <c r="O151" s="496"/>
      <c r="P151" s="496"/>
      <c r="Q151" s="496"/>
      <c r="R151" s="496"/>
    </row>
    <row r="152" spans="3:18">
      <c r="D152" s="273"/>
      <c r="E152" s="273"/>
      <c r="F152" s="273"/>
      <c r="G152" s="273"/>
      <c r="H152" s="273"/>
      <c r="I152" s="273"/>
      <c r="M152" s="162"/>
      <c r="N152" s="162"/>
      <c r="O152" s="162"/>
      <c r="P152" s="162"/>
      <c r="Q152" s="162"/>
      <c r="R152" s="162"/>
    </row>
    <row r="153" spans="3:18">
      <c r="C153" s="274" t="s">
        <v>213</v>
      </c>
      <c r="D153" s="275"/>
      <c r="E153" s="275"/>
      <c r="F153" s="275"/>
      <c r="G153" s="275"/>
      <c r="H153" s="275"/>
      <c r="I153" s="275"/>
      <c r="L153" s="274" t="s">
        <v>213</v>
      </c>
      <c r="M153" s="277"/>
      <c r="N153" s="277"/>
      <c r="O153" s="277"/>
      <c r="P153" s="277"/>
      <c r="Q153" s="277"/>
      <c r="R153" s="277"/>
    </row>
    <row r="154" spans="3:18">
      <c r="C154" s="23" t="s">
        <v>5</v>
      </c>
      <c r="D154" s="107"/>
      <c r="E154" s="107"/>
      <c r="F154" s="107"/>
      <c r="G154" s="107"/>
      <c r="H154" s="107"/>
      <c r="I154" s="107"/>
      <c r="L154" s="23" t="s">
        <v>5</v>
      </c>
      <c r="M154" s="209"/>
      <c r="N154" s="209"/>
      <c r="O154" s="209"/>
      <c r="P154" s="209"/>
      <c r="Q154" s="209"/>
      <c r="R154" s="209"/>
    </row>
    <row r="155" spans="3:18">
      <c r="C155" s="23" t="s">
        <v>6</v>
      </c>
      <c r="D155" s="107"/>
      <c r="E155" s="107"/>
      <c r="F155" s="107"/>
      <c r="G155" s="107"/>
      <c r="H155" s="107"/>
      <c r="I155" s="107"/>
      <c r="L155" s="23" t="s">
        <v>6</v>
      </c>
      <c r="M155" s="209"/>
      <c r="N155" s="209"/>
      <c r="O155" s="209"/>
      <c r="P155" s="209"/>
      <c r="Q155" s="209"/>
      <c r="R155" s="209"/>
    </row>
    <row r="156" spans="3:18">
      <c r="C156" s="23" t="s">
        <v>7</v>
      </c>
      <c r="D156" s="107"/>
      <c r="E156" s="107"/>
      <c r="F156" s="107"/>
      <c r="G156" s="107"/>
      <c r="H156" s="107"/>
      <c r="I156" s="107"/>
      <c r="L156" s="23" t="s">
        <v>7</v>
      </c>
      <c r="M156" s="209"/>
      <c r="N156" s="209"/>
      <c r="O156" s="209"/>
      <c r="P156" s="209"/>
      <c r="Q156" s="209"/>
      <c r="R156" s="209"/>
    </row>
    <row r="157" spans="3:18">
      <c r="C157" s="23" t="s">
        <v>8</v>
      </c>
      <c r="D157" s="107"/>
      <c r="E157" s="107"/>
      <c r="F157" s="107"/>
      <c r="G157" s="107"/>
      <c r="H157" s="107"/>
      <c r="I157" s="107"/>
      <c r="L157" s="23" t="s">
        <v>8</v>
      </c>
      <c r="M157" s="209"/>
      <c r="N157" s="209"/>
      <c r="O157" s="209"/>
      <c r="P157" s="209"/>
      <c r="Q157" s="209"/>
      <c r="R157" s="209"/>
    </row>
    <row r="158" spans="3:18">
      <c r="C158" s="23" t="s">
        <v>25</v>
      </c>
      <c r="D158" s="107"/>
      <c r="E158" s="107"/>
      <c r="F158" s="107"/>
      <c r="G158" s="107"/>
      <c r="H158" s="107"/>
      <c r="I158" s="107"/>
      <c r="L158" s="23" t="s">
        <v>25</v>
      </c>
      <c r="M158" s="209"/>
      <c r="N158" s="209"/>
      <c r="O158" s="209"/>
      <c r="P158" s="209"/>
      <c r="Q158" s="209"/>
      <c r="R158" s="209"/>
    </row>
    <row r="159" spans="3:18">
      <c r="C159" s="23" t="s">
        <v>9</v>
      </c>
      <c r="D159" s="107"/>
      <c r="E159" s="107"/>
      <c r="F159" s="107"/>
      <c r="G159" s="107"/>
      <c r="H159" s="107"/>
      <c r="I159" s="107"/>
      <c r="L159" s="23" t="s">
        <v>9</v>
      </c>
      <c r="M159" s="209"/>
      <c r="N159" s="209"/>
      <c r="O159" s="209"/>
      <c r="P159" s="209"/>
      <c r="Q159" s="209"/>
      <c r="R159" s="209"/>
    </row>
    <row r="160" spans="3:18">
      <c r="C160" s="250" t="s">
        <v>215</v>
      </c>
      <c r="D160" s="106"/>
      <c r="E160" s="106"/>
      <c r="F160" s="106"/>
      <c r="G160" s="106"/>
      <c r="H160" s="106"/>
      <c r="I160" s="106"/>
      <c r="L160" s="250" t="s">
        <v>215</v>
      </c>
      <c r="M160" s="278"/>
      <c r="N160" s="278"/>
      <c r="O160" s="278"/>
      <c r="P160" s="278"/>
      <c r="Q160" s="278"/>
      <c r="R160" s="278"/>
    </row>
    <row r="161" spans="3:18">
      <c r="C161" s="23" t="s">
        <v>5</v>
      </c>
      <c r="D161" s="107"/>
      <c r="E161" s="107"/>
      <c r="F161" s="107"/>
      <c r="G161" s="107"/>
      <c r="H161" s="107"/>
      <c r="I161" s="107"/>
      <c r="L161" s="23" t="s">
        <v>5</v>
      </c>
      <c r="M161" s="209"/>
      <c r="N161" s="209"/>
      <c r="O161" s="209"/>
      <c r="P161" s="209"/>
      <c r="Q161" s="209"/>
      <c r="R161" s="209"/>
    </row>
    <row r="162" spans="3:18">
      <c r="C162" s="23" t="s">
        <v>6</v>
      </c>
      <c r="D162" s="107"/>
      <c r="E162" s="107"/>
      <c r="F162" s="107"/>
      <c r="G162" s="107"/>
      <c r="H162" s="107"/>
      <c r="I162" s="107"/>
      <c r="L162" s="23" t="s">
        <v>6</v>
      </c>
      <c r="M162" s="209"/>
      <c r="N162" s="209"/>
      <c r="O162" s="209"/>
      <c r="P162" s="209"/>
      <c r="Q162" s="209"/>
      <c r="R162" s="209"/>
    </row>
    <row r="163" spans="3:18">
      <c r="C163" s="23" t="s">
        <v>7</v>
      </c>
      <c r="D163" s="107"/>
      <c r="E163" s="107"/>
      <c r="F163" s="107"/>
      <c r="G163" s="107"/>
      <c r="H163" s="107"/>
      <c r="I163" s="107"/>
      <c r="L163" s="23" t="s">
        <v>7</v>
      </c>
      <c r="M163" s="209"/>
      <c r="N163" s="209"/>
      <c r="O163" s="209"/>
      <c r="P163" s="209"/>
      <c r="Q163" s="209"/>
      <c r="R163" s="209"/>
    </row>
    <row r="164" spans="3:18">
      <c r="C164" s="23" t="s">
        <v>8</v>
      </c>
      <c r="D164" s="107"/>
      <c r="E164" s="107"/>
      <c r="F164" s="107"/>
      <c r="G164" s="107"/>
      <c r="H164" s="107"/>
      <c r="I164" s="107"/>
      <c r="L164" s="23" t="s">
        <v>8</v>
      </c>
      <c r="M164" s="209"/>
      <c r="N164" s="209"/>
      <c r="O164" s="209"/>
      <c r="P164" s="209"/>
      <c r="Q164" s="209"/>
      <c r="R164" s="209"/>
    </row>
    <row r="165" spans="3:18">
      <c r="C165" s="23" t="s">
        <v>25</v>
      </c>
      <c r="D165" s="107"/>
      <c r="E165" s="107"/>
      <c r="F165" s="107"/>
      <c r="G165" s="107"/>
      <c r="H165" s="107"/>
      <c r="I165" s="107"/>
      <c r="L165" s="23" t="s">
        <v>25</v>
      </c>
      <c r="M165" s="209"/>
      <c r="N165" s="209"/>
      <c r="O165" s="209"/>
      <c r="P165" s="209"/>
      <c r="Q165" s="209"/>
      <c r="R165" s="209"/>
    </row>
    <row r="166" spans="3:18">
      <c r="C166" s="276" t="s">
        <v>9</v>
      </c>
      <c r="D166" s="109"/>
      <c r="E166" s="109"/>
      <c r="F166" s="109"/>
      <c r="G166" s="109"/>
      <c r="H166" s="109"/>
      <c r="I166" s="109"/>
      <c r="L166" s="276" t="s">
        <v>9</v>
      </c>
      <c r="M166" s="279"/>
      <c r="N166" s="279"/>
      <c r="O166" s="279"/>
      <c r="P166" s="279"/>
      <c r="Q166" s="279"/>
      <c r="R166" s="279"/>
    </row>
    <row r="168" spans="3:18">
      <c r="C168" s="11" t="s">
        <v>592</v>
      </c>
      <c r="D168" s="424"/>
      <c r="E168" s="424"/>
      <c r="F168" s="424"/>
      <c r="G168" s="424"/>
      <c r="H168" s="424"/>
      <c r="I168" s="424"/>
    </row>
    <row r="169" spans="3:18">
      <c r="C169" s="11" t="s">
        <v>593</v>
      </c>
      <c r="D169" s="424"/>
      <c r="E169" s="424"/>
      <c r="F169" s="424"/>
      <c r="G169" s="424"/>
      <c r="H169" s="424"/>
      <c r="I169" s="424"/>
    </row>
    <row r="170" spans="3:18">
      <c r="C170" s="11" t="s">
        <v>527</v>
      </c>
      <c r="D170" s="424"/>
      <c r="E170" s="425"/>
      <c r="F170" s="424"/>
      <c r="G170" s="424"/>
      <c r="H170" s="424"/>
      <c r="I170" s="424"/>
    </row>
    <row r="171" spans="3:18">
      <c r="C171" s="11" t="s">
        <v>528</v>
      </c>
      <c r="D171" s="424"/>
      <c r="E171" s="425"/>
      <c r="F171" s="424"/>
      <c r="G171" s="424"/>
      <c r="H171" s="424"/>
      <c r="I171" s="424"/>
    </row>
    <row r="174" spans="3:18">
      <c r="C174" s="11"/>
      <c r="D174" s="11"/>
      <c r="E174" s="11"/>
      <c r="F174" s="11"/>
      <c r="G174" s="11"/>
      <c r="H174" s="11"/>
      <c r="I174" s="486" t="s">
        <v>19</v>
      </c>
    </row>
    <row r="175" spans="3:18" ht="26">
      <c r="C175" s="506" t="s">
        <v>512</v>
      </c>
      <c r="D175" s="507" t="s">
        <v>17</v>
      </c>
      <c r="E175" s="507" t="s">
        <v>34</v>
      </c>
      <c r="F175" s="507" t="s">
        <v>35</v>
      </c>
      <c r="G175" s="487" t="s">
        <v>211</v>
      </c>
      <c r="H175" s="507" t="s">
        <v>212</v>
      </c>
      <c r="I175" s="507" t="s">
        <v>18</v>
      </c>
    </row>
    <row r="176" spans="3:18">
      <c r="C176" s="508" t="s">
        <v>513</v>
      </c>
      <c r="D176" s="509"/>
      <c r="E176" s="509"/>
      <c r="F176" s="509"/>
      <c r="G176" s="527"/>
      <c r="H176" s="509"/>
      <c r="I176" s="510"/>
    </row>
    <row r="177" spans="3:9">
      <c r="C177" s="525" t="s">
        <v>5</v>
      </c>
      <c r="D177" s="493"/>
      <c r="E177" s="493"/>
      <c r="F177" s="493"/>
      <c r="G177" s="527"/>
      <c r="H177" s="493"/>
      <c r="I177" s="493"/>
    </row>
    <row r="178" spans="3:9">
      <c r="C178" s="525" t="s">
        <v>6</v>
      </c>
      <c r="D178" s="493"/>
      <c r="E178" s="493"/>
      <c r="F178" s="493"/>
      <c r="G178" s="527"/>
      <c r="H178" s="493"/>
      <c r="I178" s="493"/>
    </row>
    <row r="179" spans="3:9">
      <c r="C179" s="525" t="s">
        <v>7</v>
      </c>
      <c r="D179" s="493"/>
      <c r="E179" s="493"/>
      <c r="F179" s="493"/>
      <c r="G179" s="527"/>
      <c r="H179" s="493"/>
      <c r="I179" s="493"/>
    </row>
    <row r="180" spans="3:9">
      <c r="C180" s="525" t="s">
        <v>8</v>
      </c>
      <c r="D180" s="493"/>
      <c r="E180" s="493"/>
      <c r="F180" s="493"/>
      <c r="G180" s="527"/>
      <c r="H180" s="493"/>
      <c r="I180" s="493"/>
    </row>
    <row r="181" spans="3:9">
      <c r="C181" s="525" t="s">
        <v>25</v>
      </c>
      <c r="D181" s="493"/>
      <c r="E181" s="493"/>
      <c r="F181" s="493"/>
      <c r="G181" s="527"/>
      <c r="H181" s="493"/>
      <c r="I181" s="493"/>
    </row>
    <row r="182" spans="3:9">
      <c r="C182" s="529" t="s">
        <v>9</v>
      </c>
      <c r="D182" s="512"/>
      <c r="E182" s="512"/>
      <c r="F182" s="512"/>
      <c r="G182" s="530"/>
      <c r="H182" s="512"/>
      <c r="I182" s="512"/>
    </row>
    <row r="183" spans="3:9">
      <c r="C183" s="508" t="s">
        <v>514</v>
      </c>
      <c r="D183" s="509"/>
      <c r="E183" s="509"/>
      <c r="F183" s="509"/>
      <c r="G183" s="527"/>
      <c r="H183" s="509"/>
      <c r="I183" s="510"/>
    </row>
    <row r="184" spans="3:9">
      <c r="C184" s="525" t="s">
        <v>5</v>
      </c>
      <c r="D184" s="493"/>
      <c r="E184" s="493"/>
      <c r="F184" s="493"/>
      <c r="G184" s="527"/>
      <c r="H184" s="493"/>
      <c r="I184" s="493"/>
    </row>
    <row r="185" spans="3:9">
      <c r="C185" s="525" t="s">
        <v>6</v>
      </c>
      <c r="D185" s="493"/>
      <c r="E185" s="493"/>
      <c r="F185" s="493"/>
      <c r="G185" s="527"/>
      <c r="H185" s="493"/>
      <c r="I185" s="493"/>
    </row>
    <row r="186" spans="3:9">
      <c r="C186" s="525" t="s">
        <v>7</v>
      </c>
      <c r="D186" s="493"/>
      <c r="E186" s="493"/>
      <c r="F186" s="493"/>
      <c r="G186" s="527"/>
      <c r="H186" s="493"/>
      <c r="I186" s="493"/>
    </row>
    <row r="187" spans="3:9">
      <c r="C187" s="525" t="s">
        <v>8</v>
      </c>
      <c r="D187" s="493"/>
      <c r="E187" s="493"/>
      <c r="F187" s="493"/>
      <c r="G187" s="527"/>
      <c r="H187" s="493"/>
      <c r="I187" s="493"/>
    </row>
    <row r="188" spans="3:9">
      <c r="C188" s="525" t="s">
        <v>25</v>
      </c>
      <c r="D188" s="493"/>
      <c r="E188" s="493"/>
      <c r="F188" s="493"/>
      <c r="G188" s="527"/>
      <c r="H188" s="493"/>
      <c r="I188" s="493"/>
    </row>
    <row r="189" spans="3:9">
      <c r="C189" s="529" t="s">
        <v>9</v>
      </c>
      <c r="D189" s="512"/>
      <c r="E189" s="512"/>
      <c r="F189" s="512"/>
      <c r="G189" s="530"/>
      <c r="H189" s="512"/>
      <c r="I189" s="512"/>
    </row>
    <row r="190" spans="3:9">
      <c r="C190" s="508" t="s">
        <v>529</v>
      </c>
      <c r="D190" s="509"/>
      <c r="E190" s="509"/>
      <c r="F190" s="509"/>
      <c r="G190" s="527"/>
      <c r="H190" s="509"/>
      <c r="I190" s="510"/>
    </row>
    <row r="191" spans="3:9">
      <c r="C191" s="525" t="s">
        <v>5</v>
      </c>
      <c r="D191" s="493"/>
      <c r="E191" s="493"/>
      <c r="F191" s="493"/>
      <c r="G191" s="527"/>
      <c r="H191" s="493"/>
      <c r="I191" s="493"/>
    </row>
    <row r="192" spans="3:9">
      <c r="C192" s="525" t="s">
        <v>6</v>
      </c>
      <c r="D192" s="493"/>
      <c r="E192" s="493"/>
      <c r="F192" s="493"/>
      <c r="G192" s="527"/>
      <c r="H192" s="493"/>
      <c r="I192" s="493"/>
    </row>
    <row r="193" spans="3:9">
      <c r="C193" s="525" t="s">
        <v>7</v>
      </c>
      <c r="D193" s="493"/>
      <c r="E193" s="493"/>
      <c r="F193" s="493"/>
      <c r="G193" s="527"/>
      <c r="H193" s="493"/>
      <c r="I193" s="493"/>
    </row>
    <row r="194" spans="3:9">
      <c r="C194" s="525" t="s">
        <v>8</v>
      </c>
      <c r="D194" s="493"/>
      <c r="E194" s="493"/>
      <c r="F194" s="493"/>
      <c r="G194" s="527"/>
      <c r="H194" s="493"/>
      <c r="I194" s="493"/>
    </row>
    <row r="195" spans="3:9">
      <c r="C195" s="525" t="s">
        <v>25</v>
      </c>
      <c r="D195" s="493"/>
      <c r="E195" s="493"/>
      <c r="F195" s="493"/>
      <c r="G195" s="527"/>
      <c r="H195" s="493"/>
      <c r="I195" s="493"/>
    </row>
    <row r="196" spans="3:9">
      <c r="C196" s="529" t="s">
        <v>9</v>
      </c>
      <c r="D196" s="512"/>
      <c r="E196" s="512"/>
      <c r="F196" s="512"/>
      <c r="G196" s="530"/>
      <c r="H196" s="512"/>
      <c r="I196" s="512"/>
    </row>
    <row r="197" spans="3:9">
      <c r="C197" s="11" t="s">
        <v>597</v>
      </c>
      <c r="D197" s="11"/>
      <c r="E197" s="11"/>
      <c r="F197" s="11"/>
      <c r="G197" s="11"/>
      <c r="H197" s="11"/>
      <c r="I197" s="11"/>
    </row>
    <row r="198" spans="3:9">
      <c r="C198" s="11"/>
      <c r="D198" s="11"/>
      <c r="E198" s="11"/>
      <c r="F198" s="11"/>
      <c r="G198" s="11"/>
      <c r="H198" s="11"/>
      <c r="I198" s="486" t="s">
        <v>19</v>
      </c>
    </row>
    <row r="199" spans="3:9" ht="26">
      <c r="C199" s="506" t="s">
        <v>515</v>
      </c>
      <c r="D199" s="507" t="s">
        <v>17</v>
      </c>
      <c r="E199" s="507" t="s">
        <v>34</v>
      </c>
      <c r="F199" s="507" t="s">
        <v>35</v>
      </c>
      <c r="G199" s="487" t="s">
        <v>211</v>
      </c>
      <c r="H199" s="507" t="s">
        <v>212</v>
      </c>
      <c r="I199" s="507" t="s">
        <v>18</v>
      </c>
    </row>
    <row r="200" spans="3:9">
      <c r="C200" s="508" t="s">
        <v>513</v>
      </c>
      <c r="D200" s="509"/>
      <c r="E200" s="509"/>
      <c r="F200" s="509"/>
      <c r="G200" s="527"/>
      <c r="H200" s="509"/>
      <c r="I200" s="510"/>
    </row>
    <row r="201" spans="3:9">
      <c r="C201" s="525" t="s">
        <v>5</v>
      </c>
      <c r="D201" s="493"/>
      <c r="E201" s="493"/>
      <c r="F201" s="493"/>
      <c r="G201" s="527"/>
      <c r="H201" s="493"/>
      <c r="I201" s="493"/>
    </row>
    <row r="202" spans="3:9">
      <c r="C202" s="525" t="s">
        <v>6</v>
      </c>
      <c r="D202" s="493"/>
      <c r="E202" s="493"/>
      <c r="F202" s="493"/>
      <c r="G202" s="527"/>
      <c r="H202" s="493"/>
      <c r="I202" s="493"/>
    </row>
    <row r="203" spans="3:9">
      <c r="C203" s="525" t="s">
        <v>7</v>
      </c>
      <c r="D203" s="493"/>
      <c r="E203" s="493"/>
      <c r="F203" s="493"/>
      <c r="G203" s="527"/>
      <c r="H203" s="493"/>
      <c r="I203" s="493"/>
    </row>
    <row r="204" spans="3:9">
      <c r="C204" s="525" t="s">
        <v>8</v>
      </c>
      <c r="D204" s="493"/>
      <c r="E204" s="493"/>
      <c r="F204" s="493"/>
      <c r="G204" s="527"/>
      <c r="H204" s="493"/>
      <c r="I204" s="493"/>
    </row>
    <row r="205" spans="3:9">
      <c r="C205" s="525" t="s">
        <v>25</v>
      </c>
      <c r="D205" s="493"/>
      <c r="E205" s="493"/>
      <c r="F205" s="493"/>
      <c r="G205" s="527"/>
      <c r="H205" s="493"/>
      <c r="I205" s="493"/>
    </row>
    <row r="206" spans="3:9">
      <c r="C206" s="529" t="s">
        <v>9</v>
      </c>
      <c r="D206" s="512"/>
      <c r="E206" s="512"/>
      <c r="F206" s="512"/>
      <c r="G206" s="530"/>
      <c r="H206" s="512"/>
      <c r="I206" s="512"/>
    </row>
    <row r="207" spans="3:9">
      <c r="C207" s="508" t="s">
        <v>514</v>
      </c>
      <c r="D207" s="509"/>
      <c r="E207" s="509"/>
      <c r="F207" s="509"/>
      <c r="G207" s="509"/>
      <c r="H207" s="509"/>
      <c r="I207" s="509"/>
    </row>
    <row r="208" spans="3:9">
      <c r="C208" s="525" t="s">
        <v>5</v>
      </c>
      <c r="D208" s="493"/>
      <c r="E208" s="493"/>
      <c r="F208" s="493"/>
      <c r="G208" s="527"/>
      <c r="H208" s="493"/>
      <c r="I208" s="493"/>
    </row>
    <row r="209" spans="3:9">
      <c r="C209" s="525" t="s">
        <v>6</v>
      </c>
      <c r="D209" s="493"/>
      <c r="E209" s="493"/>
      <c r="F209" s="493"/>
      <c r="G209" s="527"/>
      <c r="H209" s="493"/>
      <c r="I209" s="493"/>
    </row>
    <row r="210" spans="3:9">
      <c r="C210" s="525" t="s">
        <v>7</v>
      </c>
      <c r="D210" s="493"/>
      <c r="E210" s="493"/>
      <c r="F210" s="493"/>
      <c r="G210" s="527"/>
      <c r="H210" s="493"/>
      <c r="I210" s="493"/>
    </row>
    <row r="211" spans="3:9">
      <c r="C211" s="525" t="s">
        <v>8</v>
      </c>
      <c r="D211" s="493"/>
      <c r="E211" s="493"/>
      <c r="F211" s="493"/>
      <c r="G211" s="527"/>
      <c r="H211" s="493"/>
      <c r="I211" s="493"/>
    </row>
    <row r="212" spans="3:9">
      <c r="C212" s="525" t="s">
        <v>25</v>
      </c>
      <c r="D212" s="493"/>
      <c r="E212" s="493"/>
      <c r="F212" s="493"/>
      <c r="G212" s="527"/>
      <c r="H212" s="493"/>
      <c r="I212" s="493"/>
    </row>
    <row r="213" spans="3:9">
      <c r="C213" s="529" t="s">
        <v>9</v>
      </c>
      <c r="D213" s="512"/>
      <c r="E213" s="512"/>
      <c r="F213" s="512"/>
      <c r="G213" s="530"/>
      <c r="H213" s="512"/>
      <c r="I213" s="512"/>
    </row>
    <row r="214" spans="3:9">
      <c r="C214" s="508" t="s">
        <v>529</v>
      </c>
      <c r="D214" s="509"/>
      <c r="E214" s="509"/>
      <c r="F214" s="509"/>
      <c r="G214" s="527"/>
      <c r="H214" s="509"/>
      <c r="I214" s="510"/>
    </row>
    <row r="215" spans="3:9">
      <c r="C215" s="525" t="s">
        <v>5</v>
      </c>
      <c r="D215" s="493"/>
      <c r="E215" s="493"/>
      <c r="F215" s="493"/>
      <c r="G215" s="527"/>
      <c r="H215" s="493"/>
      <c r="I215" s="493"/>
    </row>
    <row r="216" spans="3:9">
      <c r="C216" s="525" t="s">
        <v>6</v>
      </c>
      <c r="D216" s="493"/>
      <c r="E216" s="493"/>
      <c r="F216" s="493"/>
      <c r="G216" s="527"/>
      <c r="H216" s="493"/>
      <c r="I216" s="493"/>
    </row>
    <row r="217" spans="3:9">
      <c r="C217" s="525" t="s">
        <v>7</v>
      </c>
      <c r="D217" s="493"/>
      <c r="E217" s="493"/>
      <c r="F217" s="493"/>
      <c r="G217" s="527"/>
      <c r="H217" s="493"/>
      <c r="I217" s="493"/>
    </row>
    <row r="218" spans="3:9">
      <c r="C218" s="525" t="s">
        <v>8</v>
      </c>
      <c r="D218" s="493"/>
      <c r="E218" s="493"/>
      <c r="F218" s="493"/>
      <c r="G218" s="527"/>
      <c r="H218" s="493"/>
      <c r="I218" s="493"/>
    </row>
    <row r="219" spans="3:9">
      <c r="C219" s="525" t="s">
        <v>25</v>
      </c>
      <c r="D219" s="493"/>
      <c r="E219" s="493"/>
      <c r="F219" s="493"/>
      <c r="G219" s="527"/>
      <c r="H219" s="493"/>
      <c r="I219" s="493"/>
    </row>
    <row r="220" spans="3:9">
      <c r="C220" s="529" t="s">
        <v>9</v>
      </c>
      <c r="D220" s="512"/>
      <c r="E220" s="512"/>
      <c r="F220" s="512"/>
      <c r="G220" s="530"/>
      <c r="H220" s="512"/>
      <c r="I220" s="512"/>
    </row>
    <row r="221" spans="3:9">
      <c r="C221" s="11" t="s">
        <v>597</v>
      </c>
      <c r="D221" s="11"/>
      <c r="E221" s="11"/>
      <c r="F221" s="11"/>
      <c r="G221" s="11"/>
      <c r="H221" s="11"/>
    </row>
    <row r="222" spans="3:9">
      <c r="C222" s="11"/>
      <c r="D222" s="11"/>
      <c r="E222" s="11"/>
      <c r="F222" s="11"/>
      <c r="G222" s="11"/>
      <c r="H222" s="11"/>
      <c r="I222" s="486"/>
    </row>
    <row r="223" spans="3:9">
      <c r="C223" s="11"/>
      <c r="D223" s="11"/>
      <c r="E223" s="11"/>
      <c r="F223" s="11"/>
      <c r="G223" s="11"/>
      <c r="H223" s="11"/>
      <c r="I223" s="486" t="s">
        <v>19</v>
      </c>
    </row>
    <row r="224" spans="3:9" ht="26">
      <c r="C224" s="506" t="s">
        <v>516</v>
      </c>
      <c r="D224" s="507" t="s">
        <v>17</v>
      </c>
      <c r="E224" s="507" t="s">
        <v>34</v>
      </c>
      <c r="F224" s="507" t="s">
        <v>35</v>
      </c>
      <c r="G224" s="507" t="s">
        <v>211</v>
      </c>
      <c r="H224" s="507" t="s">
        <v>212</v>
      </c>
      <c r="I224" s="507" t="s">
        <v>18</v>
      </c>
    </row>
    <row r="225" spans="3:9">
      <c r="C225" s="508" t="s">
        <v>345</v>
      </c>
      <c r="D225" s="509"/>
      <c r="E225" s="509"/>
      <c r="F225" s="509"/>
      <c r="G225" s="528"/>
      <c r="H225" s="509"/>
      <c r="I225" s="509"/>
    </row>
    <row r="226" spans="3:9">
      <c r="C226" s="525" t="s">
        <v>5</v>
      </c>
      <c r="D226" s="493"/>
      <c r="E226" s="493"/>
      <c r="F226" s="493"/>
      <c r="G226" s="527"/>
      <c r="H226" s="493"/>
      <c r="I226" s="493"/>
    </row>
    <row r="227" spans="3:9">
      <c r="C227" s="525" t="s">
        <v>6</v>
      </c>
      <c r="D227" s="493"/>
      <c r="E227" s="493"/>
      <c r="F227" s="493"/>
      <c r="G227" s="527"/>
      <c r="H227" s="493"/>
      <c r="I227" s="493"/>
    </row>
    <row r="228" spans="3:9">
      <c r="C228" s="525" t="s">
        <v>7</v>
      </c>
      <c r="D228" s="493"/>
      <c r="E228" s="493"/>
      <c r="F228" s="493"/>
      <c r="G228" s="527"/>
      <c r="H228" s="493"/>
      <c r="I228" s="493"/>
    </row>
    <row r="229" spans="3:9">
      <c r="C229" s="525" t="s">
        <v>8</v>
      </c>
      <c r="D229" s="493"/>
      <c r="E229" s="493"/>
      <c r="F229" s="493"/>
      <c r="G229" s="527"/>
      <c r="H229" s="493"/>
      <c r="I229" s="493"/>
    </row>
    <row r="230" spans="3:9">
      <c r="C230" s="525" t="s">
        <v>25</v>
      </c>
      <c r="D230" s="493"/>
      <c r="E230" s="493"/>
      <c r="F230" s="493"/>
      <c r="G230" s="527"/>
      <c r="H230" s="493"/>
      <c r="I230" s="493"/>
    </row>
    <row r="231" spans="3:9">
      <c r="C231" s="525" t="s">
        <v>9</v>
      </c>
      <c r="D231" s="512"/>
      <c r="E231" s="512"/>
      <c r="F231" s="512"/>
      <c r="G231" s="530"/>
      <c r="H231" s="512"/>
      <c r="I231" s="512"/>
    </row>
    <row r="232" spans="3:9">
      <c r="C232" s="506" t="s">
        <v>346</v>
      </c>
      <c r="D232" s="509"/>
      <c r="E232" s="509"/>
      <c r="F232" s="509"/>
      <c r="G232" s="527"/>
      <c r="H232" s="509"/>
      <c r="I232" s="509"/>
    </row>
    <row r="233" spans="3:9">
      <c r="C233" s="525" t="s">
        <v>5</v>
      </c>
      <c r="D233" s="493"/>
      <c r="E233" s="493"/>
      <c r="F233" s="493"/>
      <c r="G233" s="527"/>
      <c r="H233" s="493"/>
      <c r="I233" s="493"/>
    </row>
    <row r="234" spans="3:9">
      <c r="C234" s="525" t="s">
        <v>6</v>
      </c>
      <c r="D234" s="493"/>
      <c r="E234" s="493"/>
      <c r="F234" s="493"/>
      <c r="G234" s="527"/>
      <c r="H234" s="493"/>
      <c r="I234" s="493"/>
    </row>
    <row r="235" spans="3:9">
      <c r="C235" s="525" t="s">
        <v>7</v>
      </c>
      <c r="D235" s="493"/>
      <c r="E235" s="493"/>
      <c r="F235" s="493"/>
      <c r="G235" s="527"/>
      <c r="H235" s="493"/>
      <c r="I235" s="493"/>
    </row>
    <row r="236" spans="3:9">
      <c r="C236" s="525" t="s">
        <v>8</v>
      </c>
      <c r="D236" s="493"/>
      <c r="E236" s="493"/>
      <c r="F236" s="493"/>
      <c r="G236" s="527"/>
      <c r="H236" s="493"/>
      <c r="I236" s="493"/>
    </row>
    <row r="237" spans="3:9">
      <c r="C237" s="525" t="s">
        <v>25</v>
      </c>
      <c r="D237" s="493"/>
      <c r="E237" s="493"/>
      <c r="F237" s="493"/>
      <c r="G237" s="527"/>
      <c r="H237" s="493"/>
      <c r="I237" s="493"/>
    </row>
    <row r="238" spans="3:9">
      <c r="C238" s="529" t="s">
        <v>9</v>
      </c>
      <c r="D238" s="512"/>
      <c r="E238" s="512"/>
      <c r="F238" s="512"/>
      <c r="G238" s="530"/>
      <c r="H238" s="512"/>
      <c r="I238" s="512"/>
    </row>
    <row r="239" spans="3:9" ht="26">
      <c r="C239" s="531" t="s">
        <v>347</v>
      </c>
      <c r="D239" s="509"/>
      <c r="E239" s="509"/>
      <c r="F239" s="509"/>
      <c r="G239" s="527"/>
      <c r="H239" s="509"/>
      <c r="I239" s="509"/>
    </row>
    <row r="240" spans="3:9">
      <c r="C240" s="525" t="s">
        <v>5</v>
      </c>
      <c r="D240" s="493"/>
      <c r="E240" s="493"/>
      <c r="F240" s="493"/>
      <c r="G240" s="527"/>
      <c r="H240" s="493"/>
      <c r="I240" s="493"/>
    </row>
    <row r="241" spans="3:9">
      <c r="C241" s="525" t="s">
        <v>6</v>
      </c>
      <c r="D241" s="493"/>
      <c r="E241" s="493"/>
      <c r="F241" s="493"/>
      <c r="G241" s="527"/>
      <c r="H241" s="493"/>
      <c r="I241" s="493"/>
    </row>
    <row r="242" spans="3:9">
      <c r="C242" s="525" t="s">
        <v>7</v>
      </c>
      <c r="D242" s="493"/>
      <c r="E242" s="493"/>
      <c r="F242" s="493"/>
      <c r="G242" s="527"/>
      <c r="H242" s="493"/>
      <c r="I242" s="493"/>
    </row>
    <row r="243" spans="3:9">
      <c r="C243" s="525" t="s">
        <v>8</v>
      </c>
      <c r="D243" s="493"/>
      <c r="E243" s="493"/>
      <c r="F243" s="493"/>
      <c r="G243" s="527"/>
      <c r="H243" s="493"/>
      <c r="I243" s="493"/>
    </row>
    <row r="244" spans="3:9">
      <c r="C244" s="525" t="s">
        <v>25</v>
      </c>
      <c r="D244" s="493"/>
      <c r="E244" s="493"/>
      <c r="F244" s="493"/>
      <c r="G244" s="527"/>
      <c r="H244" s="493"/>
      <c r="I244" s="493"/>
    </row>
    <row r="245" spans="3:9">
      <c r="C245" s="529" t="s">
        <v>9</v>
      </c>
      <c r="D245" s="512"/>
      <c r="E245" s="512"/>
      <c r="F245" s="512"/>
      <c r="G245" s="530"/>
      <c r="H245" s="512"/>
      <c r="I245" s="512"/>
    </row>
    <row r="246" spans="3:9">
      <c r="C246" s="11"/>
      <c r="D246" s="11"/>
      <c r="E246" s="11"/>
      <c r="F246" s="11"/>
      <c r="G246" s="11"/>
      <c r="H246" s="11"/>
      <c r="I246" s="11"/>
    </row>
    <row r="247" spans="3:9">
      <c r="C247" s="11"/>
      <c r="D247" s="11"/>
      <c r="E247" s="11"/>
      <c r="F247" s="11"/>
      <c r="G247" s="11"/>
      <c r="H247" s="11"/>
      <c r="I247" s="486" t="s">
        <v>19</v>
      </c>
    </row>
    <row r="248" spans="3:9" ht="26">
      <c r="C248" s="506" t="s">
        <v>517</v>
      </c>
      <c r="D248" s="507" t="s">
        <v>17</v>
      </c>
      <c r="E248" s="507" t="s">
        <v>34</v>
      </c>
      <c r="F248" s="507" t="s">
        <v>35</v>
      </c>
      <c r="G248" s="507" t="s">
        <v>211</v>
      </c>
      <c r="H248" s="507" t="s">
        <v>212</v>
      </c>
      <c r="I248" s="507" t="s">
        <v>18</v>
      </c>
    </row>
    <row r="249" spans="3:9">
      <c r="C249" s="508" t="s">
        <v>345</v>
      </c>
      <c r="D249" s="509"/>
      <c r="E249" s="509"/>
      <c r="F249" s="509"/>
      <c r="G249" s="528"/>
      <c r="H249" s="509"/>
      <c r="I249" s="509"/>
    </row>
    <row r="250" spans="3:9">
      <c r="C250" s="525" t="s">
        <v>5</v>
      </c>
      <c r="D250" s="493"/>
      <c r="E250" s="493"/>
      <c r="F250" s="493"/>
      <c r="G250" s="527"/>
      <c r="H250" s="493"/>
      <c r="I250" s="493"/>
    </row>
    <row r="251" spans="3:9">
      <c r="C251" s="525" t="s">
        <v>6</v>
      </c>
      <c r="D251" s="493"/>
      <c r="E251" s="493"/>
      <c r="F251" s="493"/>
      <c r="G251" s="527"/>
      <c r="H251" s="493"/>
      <c r="I251" s="493"/>
    </row>
    <row r="252" spans="3:9">
      <c r="C252" s="525" t="s">
        <v>7</v>
      </c>
      <c r="D252" s="493"/>
      <c r="E252" s="493"/>
      <c r="F252" s="493"/>
      <c r="G252" s="527"/>
      <c r="H252" s="493"/>
      <c r="I252" s="493"/>
    </row>
    <row r="253" spans="3:9">
      <c r="C253" s="525" t="s">
        <v>8</v>
      </c>
      <c r="D253" s="493"/>
      <c r="E253" s="493"/>
      <c r="F253" s="493"/>
      <c r="G253" s="527"/>
      <c r="H253" s="493"/>
      <c r="I253" s="493"/>
    </row>
    <row r="254" spans="3:9">
      <c r="C254" s="525" t="s">
        <v>25</v>
      </c>
      <c r="D254" s="493"/>
      <c r="E254" s="493"/>
      <c r="F254" s="493"/>
      <c r="G254" s="527"/>
      <c r="H254" s="493"/>
      <c r="I254" s="493"/>
    </row>
    <row r="255" spans="3:9">
      <c r="C255" s="525" t="s">
        <v>9</v>
      </c>
      <c r="D255" s="512"/>
      <c r="E255" s="512"/>
      <c r="F255" s="512"/>
      <c r="G255" s="530"/>
      <c r="H255" s="512"/>
      <c r="I255" s="512"/>
    </row>
    <row r="256" spans="3:9">
      <c r="C256" s="506" t="s">
        <v>346</v>
      </c>
      <c r="D256" s="509"/>
      <c r="E256" s="509"/>
      <c r="F256" s="509"/>
      <c r="G256" s="527"/>
      <c r="H256" s="509"/>
      <c r="I256" s="509"/>
    </row>
    <row r="257" spans="2:18">
      <c r="C257" s="525" t="s">
        <v>5</v>
      </c>
      <c r="D257" s="493"/>
      <c r="E257" s="493"/>
      <c r="F257" s="493"/>
      <c r="G257" s="527"/>
      <c r="H257" s="493"/>
      <c r="I257" s="493"/>
    </row>
    <row r="258" spans="2:18">
      <c r="C258" s="525" t="s">
        <v>6</v>
      </c>
      <c r="D258" s="493"/>
      <c r="E258" s="493"/>
      <c r="F258" s="493"/>
      <c r="G258" s="527"/>
      <c r="H258" s="493"/>
      <c r="I258" s="493"/>
    </row>
    <row r="259" spans="2:18">
      <c r="C259" s="525" t="s">
        <v>7</v>
      </c>
      <c r="D259" s="493"/>
      <c r="E259" s="493"/>
      <c r="F259" s="493"/>
      <c r="G259" s="527"/>
      <c r="H259" s="493"/>
      <c r="I259" s="493"/>
    </row>
    <row r="260" spans="2:18">
      <c r="C260" s="525" t="s">
        <v>8</v>
      </c>
      <c r="D260" s="493"/>
      <c r="E260" s="493"/>
      <c r="F260" s="493"/>
      <c r="G260" s="527"/>
      <c r="H260" s="493"/>
      <c r="I260" s="493"/>
    </row>
    <row r="261" spans="2:18">
      <c r="C261" s="525" t="s">
        <v>25</v>
      </c>
      <c r="D261" s="493"/>
      <c r="E261" s="493"/>
      <c r="F261" s="493"/>
      <c r="G261" s="527"/>
      <c r="H261" s="493"/>
      <c r="I261" s="493"/>
    </row>
    <row r="262" spans="2:18">
      <c r="C262" s="529" t="s">
        <v>9</v>
      </c>
      <c r="D262" s="512"/>
      <c r="E262" s="512"/>
      <c r="F262" s="512"/>
      <c r="G262" s="530"/>
      <c r="H262" s="512"/>
      <c r="I262" s="512"/>
    </row>
    <row r="263" spans="2:18" ht="26">
      <c r="C263" s="531" t="s">
        <v>347</v>
      </c>
      <c r="D263" s="509"/>
      <c r="E263" s="509"/>
      <c r="F263" s="509"/>
      <c r="G263" s="527"/>
      <c r="H263" s="509"/>
      <c r="I263" s="509"/>
    </row>
    <row r="264" spans="2:18">
      <c r="C264" s="525" t="s">
        <v>5</v>
      </c>
      <c r="D264" s="493"/>
      <c r="E264" s="493"/>
      <c r="F264" s="493"/>
      <c r="G264" s="527"/>
      <c r="H264" s="493"/>
      <c r="I264" s="493"/>
    </row>
    <row r="265" spans="2:18">
      <c r="C265" s="525" t="s">
        <v>6</v>
      </c>
      <c r="D265" s="493"/>
      <c r="E265" s="493"/>
      <c r="F265" s="493"/>
      <c r="G265" s="527"/>
      <c r="H265" s="493"/>
      <c r="I265" s="493"/>
    </row>
    <row r="266" spans="2:18">
      <c r="C266" s="525" t="s">
        <v>7</v>
      </c>
      <c r="D266" s="493"/>
      <c r="E266" s="493"/>
      <c r="F266" s="493"/>
      <c r="G266" s="527"/>
      <c r="H266" s="493"/>
      <c r="I266" s="493"/>
    </row>
    <row r="267" spans="2:18">
      <c r="C267" s="525" t="s">
        <v>8</v>
      </c>
      <c r="D267" s="493"/>
      <c r="E267" s="493"/>
      <c r="F267" s="493"/>
      <c r="G267" s="527"/>
      <c r="H267" s="493"/>
      <c r="I267" s="493"/>
    </row>
    <row r="268" spans="2:18">
      <c r="C268" s="525" t="s">
        <v>25</v>
      </c>
      <c r="D268" s="493"/>
      <c r="E268" s="493"/>
      <c r="F268" s="493"/>
      <c r="G268" s="527"/>
      <c r="H268" s="493"/>
      <c r="I268" s="493"/>
    </row>
    <row r="269" spans="2:18">
      <c r="C269" s="529" t="s">
        <v>9</v>
      </c>
      <c r="D269" s="512"/>
      <c r="E269" s="512"/>
      <c r="F269" s="512"/>
      <c r="G269" s="530"/>
      <c r="H269" s="512"/>
      <c r="I269" s="512"/>
    </row>
    <row r="272" spans="2:18" ht="14.9" customHeight="1">
      <c r="B272" s="671" t="s">
        <v>440</v>
      </c>
      <c r="C272" s="671"/>
      <c r="D272" s="671"/>
      <c r="E272" s="671"/>
      <c r="F272" s="671"/>
      <c r="G272" s="671"/>
      <c r="H272" s="671"/>
      <c r="I272" s="671"/>
      <c r="K272" s="671" t="s">
        <v>441</v>
      </c>
      <c r="L272" s="671"/>
      <c r="M272" s="671"/>
      <c r="N272" s="671"/>
      <c r="O272" s="671"/>
      <c r="P272" s="671"/>
      <c r="Q272" s="671"/>
      <c r="R272" s="671"/>
    </row>
    <row r="273" spans="2:18">
      <c r="B273" s="283">
        <f>+Ano!$D$1</f>
        <v>-1</v>
      </c>
    </row>
    <row r="274" spans="2:18">
      <c r="C274" s="11"/>
      <c r="D274" s="11"/>
      <c r="E274" s="11"/>
      <c r="F274" s="11"/>
      <c r="G274" s="11"/>
      <c r="H274" s="11"/>
      <c r="I274" s="486" t="s">
        <v>19</v>
      </c>
      <c r="L274" s="11"/>
      <c r="M274" s="11"/>
      <c r="N274" s="11"/>
      <c r="O274" s="11"/>
      <c r="P274" s="11"/>
      <c r="Q274" s="11"/>
      <c r="R274" s="486" t="s">
        <v>19</v>
      </c>
    </row>
    <row r="275" spans="2:18" ht="29.15" customHeight="1">
      <c r="C275" s="11"/>
      <c r="D275" s="487" t="s">
        <v>17</v>
      </c>
      <c r="E275" s="487" t="s">
        <v>34</v>
      </c>
      <c r="F275" s="487" t="s">
        <v>35</v>
      </c>
      <c r="G275" s="487" t="s">
        <v>211</v>
      </c>
      <c r="H275" s="487" t="s">
        <v>212</v>
      </c>
      <c r="I275" s="487" t="s">
        <v>18</v>
      </c>
      <c r="L275" s="11"/>
      <c r="M275" s="487" t="s">
        <v>17</v>
      </c>
      <c r="N275" s="487" t="s">
        <v>34</v>
      </c>
      <c r="O275" s="487" t="s">
        <v>35</v>
      </c>
      <c r="P275" s="487" t="s">
        <v>211</v>
      </c>
      <c r="Q275" s="487" t="s">
        <v>212</v>
      </c>
      <c r="R275" s="487" t="s">
        <v>18</v>
      </c>
    </row>
    <row r="276" spans="2:18">
      <c r="C276" s="524" t="s">
        <v>213</v>
      </c>
      <c r="D276" s="489"/>
      <c r="E276" s="489"/>
      <c r="F276" s="489"/>
      <c r="G276" s="489"/>
      <c r="H276" s="489"/>
      <c r="I276" s="489"/>
      <c r="L276" s="524" t="s">
        <v>213</v>
      </c>
      <c r="M276" s="489"/>
      <c r="N276" s="489"/>
      <c r="O276" s="489"/>
      <c r="P276" s="489"/>
      <c r="Q276" s="489"/>
      <c r="R276" s="489"/>
    </row>
    <row r="277" spans="2:18">
      <c r="C277" s="494" t="s">
        <v>518</v>
      </c>
      <c r="D277" s="491"/>
      <c r="E277" s="491"/>
      <c r="F277" s="491"/>
      <c r="G277" s="491"/>
      <c r="H277" s="491"/>
      <c r="I277" s="491"/>
      <c r="L277" s="494" t="s">
        <v>518</v>
      </c>
      <c r="M277" s="491"/>
      <c r="N277" s="491"/>
      <c r="O277" s="491"/>
      <c r="P277" s="491"/>
      <c r="Q277" s="491"/>
      <c r="R277" s="491"/>
    </row>
    <row r="278" spans="2:18">
      <c r="C278" s="525" t="s">
        <v>5</v>
      </c>
      <c r="D278" s="491"/>
      <c r="E278" s="491"/>
      <c r="F278" s="491"/>
      <c r="G278" s="491"/>
      <c r="H278" s="491"/>
      <c r="I278" s="491"/>
      <c r="L278" s="525" t="s">
        <v>5</v>
      </c>
      <c r="M278" s="491"/>
      <c r="N278" s="491"/>
      <c r="O278" s="491"/>
      <c r="P278" s="491"/>
      <c r="Q278" s="491"/>
      <c r="R278" s="491"/>
    </row>
    <row r="279" spans="2:18">
      <c r="C279" s="525" t="s">
        <v>6</v>
      </c>
      <c r="D279" s="491"/>
      <c r="E279" s="491"/>
      <c r="F279" s="491"/>
      <c r="G279" s="491"/>
      <c r="H279" s="491"/>
      <c r="I279" s="491"/>
      <c r="L279" s="525" t="s">
        <v>6</v>
      </c>
      <c r="M279" s="491"/>
      <c r="N279" s="491"/>
      <c r="O279" s="491"/>
      <c r="P279" s="491"/>
      <c r="Q279" s="491"/>
      <c r="R279" s="491"/>
    </row>
    <row r="280" spans="2:18">
      <c r="C280" s="525" t="s">
        <v>7</v>
      </c>
      <c r="D280" s="491"/>
      <c r="E280" s="491"/>
      <c r="F280" s="491"/>
      <c r="G280" s="491"/>
      <c r="H280" s="491"/>
      <c r="I280" s="491"/>
      <c r="L280" s="525" t="s">
        <v>7</v>
      </c>
      <c r="M280" s="491"/>
      <c r="N280" s="491"/>
      <c r="O280" s="491"/>
      <c r="P280" s="491"/>
      <c r="Q280" s="491"/>
      <c r="R280" s="491"/>
    </row>
    <row r="281" spans="2:18">
      <c r="C281" s="525" t="s">
        <v>8</v>
      </c>
      <c r="D281" s="491"/>
      <c r="E281" s="491"/>
      <c r="F281" s="491"/>
      <c r="G281" s="491"/>
      <c r="H281" s="491"/>
      <c r="I281" s="491"/>
      <c r="L281" s="525" t="s">
        <v>8</v>
      </c>
      <c r="M281" s="491"/>
      <c r="N281" s="491"/>
      <c r="O281" s="491"/>
      <c r="P281" s="491"/>
      <c r="Q281" s="491"/>
      <c r="R281" s="491"/>
    </row>
    <row r="282" spans="2:18">
      <c r="C282" s="525" t="s">
        <v>25</v>
      </c>
      <c r="D282" s="491"/>
      <c r="E282" s="491"/>
      <c r="F282" s="491"/>
      <c r="G282" s="491"/>
      <c r="H282" s="491"/>
      <c r="I282" s="491"/>
      <c r="L282" s="525" t="s">
        <v>25</v>
      </c>
      <c r="M282" s="491"/>
      <c r="N282" s="491"/>
      <c r="O282" s="491"/>
      <c r="P282" s="491"/>
      <c r="Q282" s="491"/>
      <c r="R282" s="491"/>
    </row>
    <row r="283" spans="2:18">
      <c r="C283" s="525" t="s">
        <v>9</v>
      </c>
      <c r="D283" s="491"/>
      <c r="E283" s="491"/>
      <c r="F283" s="491"/>
      <c r="G283" s="491"/>
      <c r="H283" s="491"/>
      <c r="I283" s="491"/>
      <c r="L283" s="525" t="s">
        <v>9</v>
      </c>
      <c r="M283" s="491"/>
      <c r="N283" s="491"/>
      <c r="O283" s="491"/>
      <c r="P283" s="491"/>
      <c r="Q283" s="491"/>
      <c r="R283" s="491"/>
    </row>
    <row r="284" spans="2:18">
      <c r="C284" s="494" t="s">
        <v>519</v>
      </c>
      <c r="D284" s="493"/>
      <c r="E284" s="493"/>
      <c r="F284" s="493"/>
      <c r="G284" s="493"/>
      <c r="H284" s="493"/>
      <c r="I284" s="493"/>
      <c r="L284" s="494" t="s">
        <v>519</v>
      </c>
      <c r="M284" s="493"/>
      <c r="N284" s="493"/>
      <c r="O284" s="493"/>
      <c r="P284" s="493"/>
      <c r="Q284" s="493"/>
      <c r="R284" s="493"/>
    </row>
    <row r="285" spans="2:18">
      <c r="C285" s="525" t="s">
        <v>5</v>
      </c>
      <c r="D285" s="493"/>
      <c r="E285" s="493"/>
      <c r="F285" s="493"/>
      <c r="G285" s="493"/>
      <c r="H285" s="493"/>
      <c r="I285" s="493"/>
      <c r="L285" s="525" t="s">
        <v>5</v>
      </c>
      <c r="M285" s="493"/>
      <c r="N285" s="493"/>
      <c r="O285" s="493"/>
      <c r="P285" s="493"/>
      <c r="Q285" s="493"/>
      <c r="R285" s="493"/>
    </row>
    <row r="286" spans="2:18">
      <c r="C286" s="525" t="s">
        <v>6</v>
      </c>
      <c r="D286" s="493"/>
      <c r="E286" s="493"/>
      <c r="F286" s="493"/>
      <c r="G286" s="493"/>
      <c r="H286" s="493"/>
      <c r="I286" s="493"/>
      <c r="L286" s="525" t="s">
        <v>6</v>
      </c>
      <c r="M286" s="493"/>
      <c r="N286" s="493"/>
      <c r="O286" s="493"/>
      <c r="P286" s="493"/>
      <c r="Q286" s="493"/>
      <c r="R286" s="493"/>
    </row>
    <row r="287" spans="2:18">
      <c r="C287" s="525" t="s">
        <v>7</v>
      </c>
      <c r="D287" s="493"/>
      <c r="E287" s="493"/>
      <c r="F287" s="493"/>
      <c r="G287" s="493"/>
      <c r="H287" s="493"/>
      <c r="I287" s="493"/>
      <c r="L287" s="525" t="s">
        <v>7</v>
      </c>
      <c r="M287" s="493"/>
      <c r="N287" s="493"/>
      <c r="O287" s="493"/>
      <c r="P287" s="493"/>
      <c r="Q287" s="493"/>
      <c r="R287" s="493"/>
    </row>
    <row r="288" spans="2:18">
      <c r="C288" s="525" t="s">
        <v>8</v>
      </c>
      <c r="D288" s="493"/>
      <c r="E288" s="493"/>
      <c r="F288" s="493"/>
      <c r="G288" s="493"/>
      <c r="H288" s="493"/>
      <c r="I288" s="493"/>
      <c r="L288" s="525" t="s">
        <v>8</v>
      </c>
      <c r="M288" s="493"/>
      <c r="N288" s="493"/>
      <c r="O288" s="493"/>
      <c r="P288" s="493"/>
      <c r="Q288" s="493"/>
      <c r="R288" s="493"/>
    </row>
    <row r="289" spans="3:18">
      <c r="C289" s="525" t="s">
        <v>25</v>
      </c>
      <c r="D289" s="493"/>
      <c r="E289" s="493"/>
      <c r="F289" s="493"/>
      <c r="G289" s="493"/>
      <c r="H289" s="493"/>
      <c r="I289" s="493"/>
      <c r="L289" s="525" t="s">
        <v>25</v>
      </c>
      <c r="M289" s="493"/>
      <c r="N289" s="493"/>
      <c r="O289" s="493"/>
      <c r="P289" s="493"/>
      <c r="Q289" s="493"/>
      <c r="R289" s="493"/>
    </row>
    <row r="290" spans="3:18">
      <c r="C290" s="525" t="s">
        <v>9</v>
      </c>
      <c r="D290" s="493"/>
      <c r="E290" s="493"/>
      <c r="F290" s="493"/>
      <c r="G290" s="493"/>
      <c r="H290" s="493"/>
      <c r="I290" s="493"/>
      <c r="L290" s="525" t="s">
        <v>9</v>
      </c>
      <c r="M290" s="493"/>
      <c r="N290" s="493"/>
      <c r="O290" s="493"/>
      <c r="P290" s="493"/>
      <c r="Q290" s="493"/>
      <c r="R290" s="493"/>
    </row>
    <row r="291" spans="3:18">
      <c r="C291" s="490" t="s">
        <v>520</v>
      </c>
      <c r="D291" s="493"/>
      <c r="E291" s="493"/>
      <c r="F291" s="493"/>
      <c r="G291" s="493"/>
      <c r="H291" s="493"/>
      <c r="I291" s="493"/>
      <c r="L291" s="490" t="s">
        <v>520</v>
      </c>
      <c r="M291" s="493"/>
      <c r="N291" s="493"/>
      <c r="O291" s="493"/>
      <c r="P291" s="493"/>
      <c r="Q291" s="493"/>
      <c r="R291" s="493"/>
    </row>
    <row r="292" spans="3:18">
      <c r="C292" s="525" t="s">
        <v>5</v>
      </c>
      <c r="D292" s="493"/>
      <c r="E292" s="493"/>
      <c r="F292" s="493"/>
      <c r="G292" s="493"/>
      <c r="H292" s="493"/>
      <c r="I292" s="493"/>
      <c r="L292" s="525" t="s">
        <v>5</v>
      </c>
      <c r="M292" s="493"/>
      <c r="N292" s="493"/>
      <c r="O292" s="493"/>
      <c r="P292" s="493"/>
      <c r="Q292" s="493"/>
      <c r="R292" s="493"/>
    </row>
    <row r="293" spans="3:18">
      <c r="C293" s="525" t="s">
        <v>6</v>
      </c>
      <c r="D293" s="493"/>
      <c r="E293" s="493"/>
      <c r="F293" s="493"/>
      <c r="G293" s="493"/>
      <c r="H293" s="493"/>
      <c r="I293" s="493"/>
      <c r="L293" s="525" t="s">
        <v>6</v>
      </c>
      <c r="M293" s="493"/>
      <c r="N293" s="493"/>
      <c r="O293" s="493"/>
      <c r="P293" s="493"/>
      <c r="Q293" s="493"/>
      <c r="R293" s="493"/>
    </row>
    <row r="294" spans="3:18">
      <c r="C294" s="525" t="s">
        <v>7</v>
      </c>
      <c r="D294" s="493"/>
      <c r="E294" s="493"/>
      <c r="F294" s="493"/>
      <c r="G294" s="493"/>
      <c r="H294" s="493"/>
      <c r="I294" s="493"/>
      <c r="L294" s="525" t="s">
        <v>7</v>
      </c>
      <c r="M294" s="493"/>
      <c r="N294" s="493"/>
      <c r="O294" s="493"/>
      <c r="P294" s="493"/>
      <c r="Q294" s="493"/>
      <c r="R294" s="493"/>
    </row>
    <row r="295" spans="3:18">
      <c r="C295" s="525" t="s">
        <v>8</v>
      </c>
      <c r="D295" s="493"/>
      <c r="E295" s="493"/>
      <c r="F295" s="493"/>
      <c r="G295" s="493"/>
      <c r="H295" s="493"/>
      <c r="I295" s="493"/>
      <c r="L295" s="525" t="s">
        <v>8</v>
      </c>
      <c r="M295" s="493"/>
      <c r="N295" s="493"/>
      <c r="O295" s="493"/>
      <c r="P295" s="493"/>
      <c r="Q295" s="493"/>
      <c r="R295" s="493"/>
    </row>
    <row r="296" spans="3:18">
      <c r="C296" s="525" t="s">
        <v>25</v>
      </c>
      <c r="D296" s="493"/>
      <c r="E296" s="493"/>
      <c r="F296" s="493"/>
      <c r="G296" s="493"/>
      <c r="H296" s="493"/>
      <c r="I296" s="493"/>
      <c r="L296" s="525" t="s">
        <v>25</v>
      </c>
      <c r="M296" s="493"/>
      <c r="N296" s="493"/>
      <c r="O296" s="493"/>
      <c r="P296" s="493"/>
      <c r="Q296" s="493"/>
      <c r="R296" s="493"/>
    </row>
    <row r="297" spans="3:18">
      <c r="C297" s="525" t="s">
        <v>9</v>
      </c>
      <c r="D297" s="493"/>
      <c r="E297" s="493"/>
      <c r="F297" s="493"/>
      <c r="G297" s="493"/>
      <c r="H297" s="493"/>
      <c r="I297" s="493"/>
      <c r="L297" s="525" t="s">
        <v>9</v>
      </c>
      <c r="M297" s="493"/>
      <c r="N297" s="493"/>
      <c r="O297" s="493"/>
      <c r="P297" s="493"/>
      <c r="Q297" s="493"/>
      <c r="R297" s="493"/>
    </row>
    <row r="298" spans="3:18">
      <c r="C298" s="490" t="s">
        <v>521</v>
      </c>
      <c r="D298" s="493"/>
      <c r="E298" s="493"/>
      <c r="F298" s="493"/>
      <c r="G298" s="493"/>
      <c r="H298" s="493"/>
      <c r="I298" s="493"/>
      <c r="L298" s="490" t="s">
        <v>521</v>
      </c>
      <c r="M298" s="493"/>
      <c r="N298" s="493"/>
      <c r="O298" s="493"/>
      <c r="P298" s="493"/>
      <c r="Q298" s="493"/>
      <c r="R298" s="493"/>
    </row>
    <row r="299" spans="3:18">
      <c r="C299" s="525" t="s">
        <v>5</v>
      </c>
      <c r="D299" s="493"/>
      <c r="E299" s="493"/>
      <c r="F299" s="493"/>
      <c r="G299" s="493"/>
      <c r="H299" s="493"/>
      <c r="I299" s="493"/>
      <c r="L299" s="525" t="s">
        <v>5</v>
      </c>
      <c r="M299" s="493"/>
      <c r="N299" s="493"/>
      <c r="O299" s="493"/>
      <c r="P299" s="493"/>
      <c r="Q299" s="493"/>
      <c r="R299" s="493"/>
    </row>
    <row r="300" spans="3:18">
      <c r="C300" s="525" t="s">
        <v>6</v>
      </c>
      <c r="D300" s="493"/>
      <c r="E300" s="493"/>
      <c r="F300" s="493"/>
      <c r="G300" s="493"/>
      <c r="H300" s="493"/>
      <c r="I300" s="493"/>
      <c r="L300" s="525" t="s">
        <v>6</v>
      </c>
      <c r="M300" s="493"/>
      <c r="N300" s="493"/>
      <c r="O300" s="493"/>
      <c r="P300" s="493"/>
      <c r="Q300" s="493"/>
      <c r="R300" s="493"/>
    </row>
    <row r="301" spans="3:18">
      <c r="C301" s="525" t="s">
        <v>7</v>
      </c>
      <c r="D301" s="493"/>
      <c r="E301" s="493"/>
      <c r="F301" s="493"/>
      <c r="G301" s="493"/>
      <c r="H301" s="493"/>
      <c r="I301" s="493"/>
      <c r="L301" s="525" t="s">
        <v>7</v>
      </c>
      <c r="M301" s="493"/>
      <c r="N301" s="493"/>
      <c r="O301" s="493"/>
      <c r="P301" s="493"/>
      <c r="Q301" s="493"/>
      <c r="R301" s="493"/>
    </row>
    <row r="302" spans="3:18">
      <c r="C302" s="525" t="s">
        <v>8</v>
      </c>
      <c r="D302" s="493"/>
      <c r="E302" s="493"/>
      <c r="F302" s="493"/>
      <c r="G302" s="493"/>
      <c r="H302" s="493"/>
      <c r="I302" s="493"/>
      <c r="L302" s="525" t="s">
        <v>8</v>
      </c>
      <c r="M302" s="493"/>
      <c r="N302" s="493"/>
      <c r="O302" s="493"/>
      <c r="P302" s="493"/>
      <c r="Q302" s="493"/>
      <c r="R302" s="493"/>
    </row>
    <row r="303" spans="3:18">
      <c r="C303" s="525" t="s">
        <v>25</v>
      </c>
      <c r="D303" s="493"/>
      <c r="E303" s="493"/>
      <c r="F303" s="493"/>
      <c r="G303" s="493"/>
      <c r="H303" s="493"/>
      <c r="I303" s="493"/>
      <c r="L303" s="525" t="s">
        <v>25</v>
      </c>
      <c r="M303" s="493"/>
      <c r="N303" s="493"/>
      <c r="O303" s="493"/>
      <c r="P303" s="493"/>
      <c r="Q303" s="493"/>
      <c r="R303" s="493"/>
    </row>
    <row r="304" spans="3:18">
      <c r="C304" s="525" t="s">
        <v>9</v>
      </c>
      <c r="D304" s="493"/>
      <c r="E304" s="493"/>
      <c r="F304" s="493"/>
      <c r="G304" s="493"/>
      <c r="H304" s="493"/>
      <c r="I304" s="493"/>
      <c r="L304" s="525" t="s">
        <v>9</v>
      </c>
      <c r="M304" s="493"/>
      <c r="N304" s="493"/>
      <c r="O304" s="493"/>
      <c r="P304" s="493"/>
      <c r="Q304" s="493"/>
      <c r="R304" s="493"/>
    </row>
    <row r="305" spans="3:18">
      <c r="C305" s="490" t="s">
        <v>522</v>
      </c>
      <c r="D305" s="493"/>
      <c r="E305" s="493"/>
      <c r="F305" s="493"/>
      <c r="G305" s="493"/>
      <c r="H305" s="493"/>
      <c r="I305" s="493"/>
      <c r="L305" s="490" t="s">
        <v>522</v>
      </c>
      <c r="M305" s="493"/>
      <c r="N305" s="493"/>
      <c r="O305" s="493"/>
      <c r="P305" s="493"/>
      <c r="Q305" s="493"/>
      <c r="R305" s="493"/>
    </row>
    <row r="306" spans="3:18">
      <c r="C306" s="525" t="s">
        <v>5</v>
      </c>
      <c r="D306" s="493"/>
      <c r="E306" s="493"/>
      <c r="F306" s="493"/>
      <c r="G306" s="493"/>
      <c r="H306" s="493"/>
      <c r="I306" s="493"/>
      <c r="L306" s="525" t="s">
        <v>5</v>
      </c>
      <c r="M306" s="493"/>
      <c r="N306" s="493"/>
      <c r="O306" s="493"/>
      <c r="P306" s="493"/>
      <c r="Q306" s="493"/>
      <c r="R306" s="493"/>
    </row>
    <row r="307" spans="3:18">
      <c r="C307" s="525" t="s">
        <v>6</v>
      </c>
      <c r="D307" s="493"/>
      <c r="E307" s="493"/>
      <c r="F307" s="493"/>
      <c r="G307" s="493"/>
      <c r="H307" s="493"/>
      <c r="I307" s="493"/>
      <c r="L307" s="525" t="s">
        <v>6</v>
      </c>
      <c r="M307" s="493"/>
      <c r="N307" s="493"/>
      <c r="O307" s="493"/>
      <c r="P307" s="493"/>
      <c r="Q307" s="493"/>
      <c r="R307" s="493"/>
    </row>
    <row r="308" spans="3:18">
      <c r="C308" s="525" t="s">
        <v>7</v>
      </c>
      <c r="D308" s="493"/>
      <c r="E308" s="493"/>
      <c r="F308" s="493"/>
      <c r="G308" s="493"/>
      <c r="H308" s="493"/>
      <c r="I308" s="493"/>
      <c r="L308" s="525" t="s">
        <v>7</v>
      </c>
      <c r="M308" s="493"/>
      <c r="N308" s="493"/>
      <c r="O308" s="493"/>
      <c r="P308" s="493"/>
      <c r="Q308" s="493"/>
      <c r="R308" s="493"/>
    </row>
    <row r="309" spans="3:18">
      <c r="C309" s="525" t="s">
        <v>8</v>
      </c>
      <c r="D309" s="493"/>
      <c r="E309" s="493"/>
      <c r="F309" s="493"/>
      <c r="G309" s="493"/>
      <c r="H309" s="493"/>
      <c r="I309" s="493"/>
      <c r="L309" s="525" t="s">
        <v>8</v>
      </c>
      <c r="M309" s="493"/>
      <c r="N309" s="493"/>
      <c r="O309" s="493"/>
      <c r="P309" s="493"/>
      <c r="Q309" s="493"/>
      <c r="R309" s="493"/>
    </row>
    <row r="310" spans="3:18">
      <c r="C310" s="525" t="s">
        <v>25</v>
      </c>
      <c r="D310" s="493"/>
      <c r="E310" s="493"/>
      <c r="F310" s="493"/>
      <c r="G310" s="493"/>
      <c r="H310" s="493"/>
      <c r="I310" s="493"/>
      <c r="L310" s="525" t="s">
        <v>25</v>
      </c>
      <c r="M310" s="493"/>
      <c r="N310" s="493"/>
      <c r="O310" s="493"/>
      <c r="P310" s="493"/>
      <c r="Q310" s="493"/>
      <c r="R310" s="493"/>
    </row>
    <row r="311" spans="3:18">
      <c r="C311" s="525" t="s">
        <v>9</v>
      </c>
      <c r="D311" s="493"/>
      <c r="E311" s="493"/>
      <c r="F311" s="493"/>
      <c r="G311" s="493"/>
      <c r="H311" s="493"/>
      <c r="I311" s="493"/>
      <c r="L311" s="525" t="s">
        <v>9</v>
      </c>
      <c r="M311" s="493"/>
      <c r="N311" s="493"/>
      <c r="O311" s="493"/>
      <c r="P311" s="493"/>
      <c r="Q311" s="493"/>
      <c r="R311" s="493"/>
    </row>
    <row r="312" spans="3:18">
      <c r="C312" s="490" t="s">
        <v>523</v>
      </c>
      <c r="D312" s="493"/>
      <c r="E312" s="493"/>
      <c r="F312" s="493"/>
      <c r="G312" s="493"/>
      <c r="H312" s="493"/>
      <c r="I312" s="493"/>
      <c r="L312" s="490" t="s">
        <v>523</v>
      </c>
      <c r="M312" s="493"/>
      <c r="N312" s="493"/>
      <c r="O312" s="493"/>
      <c r="P312" s="493"/>
      <c r="Q312" s="493"/>
      <c r="R312" s="493"/>
    </row>
    <row r="313" spans="3:18">
      <c r="C313" s="525" t="s">
        <v>5</v>
      </c>
      <c r="D313" s="493"/>
      <c r="E313" s="493"/>
      <c r="F313" s="493"/>
      <c r="G313" s="493"/>
      <c r="H313" s="493"/>
      <c r="I313" s="493"/>
      <c r="L313" s="525" t="s">
        <v>5</v>
      </c>
      <c r="M313" s="493"/>
      <c r="N313" s="493"/>
      <c r="O313" s="493"/>
      <c r="P313" s="493"/>
      <c r="Q313" s="493"/>
      <c r="R313" s="493"/>
    </row>
    <row r="314" spans="3:18">
      <c r="C314" s="525" t="s">
        <v>6</v>
      </c>
      <c r="D314" s="493"/>
      <c r="E314" s="493"/>
      <c r="F314" s="493"/>
      <c r="G314" s="493"/>
      <c r="H314" s="493"/>
      <c r="I314" s="493"/>
      <c r="L314" s="525" t="s">
        <v>6</v>
      </c>
      <c r="M314" s="493"/>
      <c r="N314" s="493"/>
      <c r="O314" s="493"/>
      <c r="P314" s="493"/>
      <c r="Q314" s="493"/>
      <c r="R314" s="493"/>
    </row>
    <row r="315" spans="3:18">
      <c r="C315" s="525" t="s">
        <v>7</v>
      </c>
      <c r="D315" s="493"/>
      <c r="E315" s="493"/>
      <c r="F315" s="493"/>
      <c r="G315" s="493"/>
      <c r="H315" s="493"/>
      <c r="I315" s="493"/>
      <c r="L315" s="525" t="s">
        <v>7</v>
      </c>
      <c r="M315" s="493"/>
      <c r="N315" s="493"/>
      <c r="O315" s="493"/>
      <c r="P315" s="493"/>
      <c r="Q315" s="493"/>
      <c r="R315" s="493"/>
    </row>
    <row r="316" spans="3:18">
      <c r="C316" s="525" t="s">
        <v>8</v>
      </c>
      <c r="D316" s="493"/>
      <c r="E316" s="493"/>
      <c r="F316" s="493"/>
      <c r="G316" s="493"/>
      <c r="H316" s="493"/>
      <c r="I316" s="493"/>
      <c r="L316" s="525" t="s">
        <v>8</v>
      </c>
      <c r="M316" s="493"/>
      <c r="N316" s="493"/>
      <c r="O316" s="493"/>
      <c r="P316" s="493"/>
      <c r="Q316" s="493"/>
      <c r="R316" s="493"/>
    </row>
    <row r="317" spans="3:18">
      <c r="C317" s="525" t="s">
        <v>25</v>
      </c>
      <c r="D317" s="493"/>
      <c r="E317" s="493"/>
      <c r="F317" s="493"/>
      <c r="G317" s="493"/>
      <c r="H317" s="493"/>
      <c r="I317" s="493"/>
      <c r="L317" s="525" t="s">
        <v>25</v>
      </c>
      <c r="M317" s="493"/>
      <c r="N317" s="493"/>
      <c r="O317" s="493"/>
      <c r="P317" s="493"/>
      <c r="Q317" s="493"/>
      <c r="R317" s="493"/>
    </row>
    <row r="318" spans="3:18">
      <c r="C318" s="525" t="s">
        <v>9</v>
      </c>
      <c r="D318" s="493"/>
      <c r="E318" s="493"/>
      <c r="F318" s="493"/>
      <c r="G318" s="493"/>
      <c r="H318" s="493"/>
      <c r="I318" s="493"/>
      <c r="L318" s="525" t="s">
        <v>9</v>
      </c>
      <c r="M318" s="493"/>
      <c r="N318" s="493"/>
      <c r="O318" s="493"/>
      <c r="P318" s="493"/>
      <c r="Q318" s="493"/>
      <c r="R318" s="493"/>
    </row>
    <row r="319" spans="3:18">
      <c r="C319" s="490" t="s">
        <v>524</v>
      </c>
      <c r="D319" s="493"/>
      <c r="E319" s="493"/>
      <c r="F319" s="493"/>
      <c r="G319" s="493"/>
      <c r="H319" s="493"/>
      <c r="I319" s="493"/>
      <c r="L319" s="490" t="s">
        <v>524</v>
      </c>
      <c r="M319" s="493"/>
      <c r="N319" s="493"/>
      <c r="O319" s="493"/>
      <c r="P319" s="493"/>
      <c r="Q319" s="493"/>
      <c r="R319" s="493"/>
    </row>
    <row r="320" spans="3:18">
      <c r="C320" s="525" t="s">
        <v>5</v>
      </c>
      <c r="D320" s="493"/>
      <c r="E320" s="493"/>
      <c r="F320" s="493"/>
      <c r="G320" s="493"/>
      <c r="H320" s="493"/>
      <c r="I320" s="493"/>
      <c r="L320" s="525" t="s">
        <v>5</v>
      </c>
      <c r="M320" s="493"/>
      <c r="N320" s="493"/>
      <c r="O320" s="493"/>
      <c r="P320" s="493"/>
      <c r="Q320" s="493"/>
      <c r="R320" s="493"/>
    </row>
    <row r="321" spans="3:18">
      <c r="C321" s="525" t="s">
        <v>6</v>
      </c>
      <c r="D321" s="493"/>
      <c r="E321" s="493"/>
      <c r="F321" s="493"/>
      <c r="G321" s="493"/>
      <c r="H321" s="493"/>
      <c r="I321" s="493"/>
      <c r="L321" s="525" t="s">
        <v>6</v>
      </c>
      <c r="M321" s="493"/>
      <c r="N321" s="493"/>
      <c r="O321" s="493"/>
      <c r="P321" s="493"/>
      <c r="Q321" s="493"/>
      <c r="R321" s="493"/>
    </row>
    <row r="322" spans="3:18">
      <c r="C322" s="525" t="s">
        <v>7</v>
      </c>
      <c r="D322" s="493"/>
      <c r="E322" s="493"/>
      <c r="F322" s="493"/>
      <c r="G322" s="493"/>
      <c r="H322" s="493"/>
      <c r="I322" s="493"/>
      <c r="L322" s="525" t="s">
        <v>7</v>
      </c>
      <c r="M322" s="493"/>
      <c r="N322" s="493"/>
      <c r="O322" s="493"/>
      <c r="P322" s="493"/>
      <c r="Q322" s="493"/>
      <c r="R322" s="493"/>
    </row>
    <row r="323" spans="3:18">
      <c r="C323" s="525" t="s">
        <v>8</v>
      </c>
      <c r="D323" s="493"/>
      <c r="E323" s="493"/>
      <c r="F323" s="493"/>
      <c r="G323" s="493"/>
      <c r="H323" s="493"/>
      <c r="I323" s="493"/>
      <c r="L323" s="525" t="s">
        <v>8</v>
      </c>
      <c r="M323" s="493"/>
      <c r="N323" s="493"/>
      <c r="O323" s="493"/>
      <c r="P323" s="493"/>
      <c r="Q323" s="493"/>
      <c r="R323" s="493"/>
    </row>
    <row r="324" spans="3:18">
      <c r="C324" s="525" t="s">
        <v>25</v>
      </c>
      <c r="D324" s="493"/>
      <c r="E324" s="493"/>
      <c r="F324" s="493"/>
      <c r="G324" s="493"/>
      <c r="H324" s="493"/>
      <c r="I324" s="493"/>
      <c r="L324" s="525" t="s">
        <v>25</v>
      </c>
      <c r="M324" s="493"/>
      <c r="N324" s="493"/>
      <c r="O324" s="493"/>
      <c r="P324" s="493"/>
      <c r="Q324" s="493"/>
      <c r="R324" s="493"/>
    </row>
    <row r="325" spans="3:18">
      <c r="C325" s="525" t="s">
        <v>9</v>
      </c>
      <c r="D325" s="493"/>
      <c r="E325" s="493"/>
      <c r="F325" s="493"/>
      <c r="G325" s="493"/>
      <c r="H325" s="493"/>
      <c r="I325" s="493"/>
      <c r="L325" s="525" t="s">
        <v>9</v>
      </c>
      <c r="M325" s="493"/>
      <c r="N325" s="493"/>
      <c r="O325" s="493"/>
      <c r="P325" s="493"/>
      <c r="Q325" s="493"/>
      <c r="R325" s="493"/>
    </row>
    <row r="326" spans="3:18">
      <c r="C326" s="490" t="s">
        <v>526</v>
      </c>
      <c r="D326" s="493"/>
      <c r="E326" s="493"/>
      <c r="F326" s="493"/>
      <c r="G326" s="493"/>
      <c r="H326" s="493"/>
      <c r="I326" s="493"/>
      <c r="L326" s="490" t="s">
        <v>526</v>
      </c>
      <c r="M326" s="493"/>
      <c r="N326" s="493"/>
      <c r="O326" s="493"/>
      <c r="P326" s="493"/>
      <c r="Q326" s="493"/>
      <c r="R326" s="493"/>
    </row>
    <row r="327" spans="3:18">
      <c r="C327" s="525" t="s">
        <v>5</v>
      </c>
      <c r="D327" s="493"/>
      <c r="E327" s="493"/>
      <c r="F327" s="493"/>
      <c r="G327" s="493"/>
      <c r="H327" s="493"/>
      <c r="I327" s="493"/>
      <c r="L327" s="525" t="s">
        <v>5</v>
      </c>
      <c r="M327" s="493"/>
      <c r="N327" s="493"/>
      <c r="O327" s="493"/>
      <c r="P327" s="493"/>
      <c r="Q327" s="493"/>
      <c r="R327" s="493"/>
    </row>
    <row r="328" spans="3:18">
      <c r="C328" s="525" t="s">
        <v>6</v>
      </c>
      <c r="D328" s="493"/>
      <c r="E328" s="493"/>
      <c r="F328" s="493"/>
      <c r="G328" s="493"/>
      <c r="H328" s="493"/>
      <c r="I328" s="493"/>
      <c r="L328" s="525" t="s">
        <v>6</v>
      </c>
      <c r="M328" s="493"/>
      <c r="N328" s="493"/>
      <c r="O328" s="493"/>
      <c r="P328" s="493"/>
      <c r="Q328" s="493"/>
      <c r="R328" s="493"/>
    </row>
    <row r="329" spans="3:18">
      <c r="C329" s="525" t="s">
        <v>7</v>
      </c>
      <c r="D329" s="493"/>
      <c r="E329" s="493"/>
      <c r="F329" s="493"/>
      <c r="G329" s="493"/>
      <c r="H329" s="493"/>
      <c r="I329" s="493"/>
      <c r="L329" s="525" t="s">
        <v>7</v>
      </c>
      <c r="M329" s="493"/>
      <c r="N329" s="493"/>
      <c r="O329" s="493"/>
      <c r="P329" s="493"/>
      <c r="Q329" s="493"/>
      <c r="R329" s="493"/>
    </row>
    <row r="330" spans="3:18">
      <c r="C330" s="525" t="s">
        <v>8</v>
      </c>
      <c r="D330" s="493"/>
      <c r="E330" s="493"/>
      <c r="F330" s="493"/>
      <c r="G330" s="493"/>
      <c r="H330" s="493"/>
      <c r="I330" s="493"/>
      <c r="L330" s="525" t="s">
        <v>8</v>
      </c>
      <c r="M330" s="493"/>
      <c r="N330" s="493"/>
      <c r="O330" s="493"/>
      <c r="P330" s="493"/>
      <c r="Q330" s="493"/>
      <c r="R330" s="493"/>
    </row>
    <row r="331" spans="3:18">
      <c r="C331" s="525" t="s">
        <v>25</v>
      </c>
      <c r="D331" s="493"/>
      <c r="E331" s="493"/>
      <c r="F331" s="493"/>
      <c r="G331" s="493"/>
      <c r="H331" s="493"/>
      <c r="I331" s="493"/>
      <c r="L331" s="525" t="s">
        <v>25</v>
      </c>
      <c r="M331" s="493"/>
      <c r="N331" s="493"/>
      <c r="O331" s="493"/>
      <c r="P331" s="493"/>
      <c r="Q331" s="493"/>
      <c r="R331" s="493"/>
    </row>
    <row r="332" spans="3:18">
      <c r="C332" s="525" t="s">
        <v>9</v>
      </c>
      <c r="D332" s="493"/>
      <c r="E332" s="493"/>
      <c r="F332" s="493"/>
      <c r="G332" s="493"/>
      <c r="H332" s="493"/>
      <c r="I332" s="493"/>
      <c r="L332" s="525" t="s">
        <v>9</v>
      </c>
      <c r="M332" s="493"/>
      <c r="N332" s="493"/>
      <c r="O332" s="493"/>
      <c r="P332" s="493"/>
      <c r="Q332" s="493"/>
      <c r="R332" s="493"/>
    </row>
    <row r="333" spans="3:18">
      <c r="C333" s="490" t="s">
        <v>259</v>
      </c>
      <c r="D333" s="493"/>
      <c r="E333" s="493"/>
      <c r="F333" s="493"/>
      <c r="G333" s="493"/>
      <c r="H333" s="493"/>
      <c r="I333" s="493"/>
      <c r="L333" s="490" t="s">
        <v>259</v>
      </c>
      <c r="M333" s="493"/>
      <c r="N333" s="493"/>
      <c r="O333" s="493"/>
      <c r="P333" s="493"/>
      <c r="Q333" s="493"/>
      <c r="R333" s="493"/>
    </row>
    <row r="334" spans="3:18">
      <c r="C334" s="525" t="s">
        <v>5</v>
      </c>
      <c r="D334" s="493"/>
      <c r="E334" s="493"/>
      <c r="F334" s="493"/>
      <c r="G334" s="493"/>
      <c r="H334" s="493"/>
      <c r="I334" s="493"/>
      <c r="L334" s="525" t="s">
        <v>5</v>
      </c>
      <c r="M334" s="493"/>
      <c r="N334" s="493"/>
      <c r="O334" s="493"/>
      <c r="P334" s="493"/>
      <c r="Q334" s="493"/>
      <c r="R334" s="493"/>
    </row>
    <row r="335" spans="3:18">
      <c r="C335" s="525" t="s">
        <v>6</v>
      </c>
      <c r="D335" s="493"/>
      <c r="E335" s="493"/>
      <c r="F335" s="493"/>
      <c r="G335" s="493"/>
      <c r="H335" s="493"/>
      <c r="I335" s="493"/>
      <c r="L335" s="525" t="s">
        <v>6</v>
      </c>
      <c r="M335" s="493"/>
      <c r="N335" s="493"/>
      <c r="O335" s="493"/>
      <c r="P335" s="493"/>
      <c r="Q335" s="493"/>
      <c r="R335" s="493"/>
    </row>
    <row r="336" spans="3:18">
      <c r="C336" s="525" t="s">
        <v>7</v>
      </c>
      <c r="D336" s="493"/>
      <c r="E336" s="493"/>
      <c r="F336" s="493"/>
      <c r="G336" s="493"/>
      <c r="H336" s="493"/>
      <c r="I336" s="493"/>
      <c r="L336" s="525" t="s">
        <v>7</v>
      </c>
      <c r="M336" s="493"/>
      <c r="N336" s="493"/>
      <c r="O336" s="493"/>
      <c r="P336" s="493"/>
      <c r="Q336" s="493"/>
      <c r="R336" s="493"/>
    </row>
    <row r="337" spans="3:18">
      <c r="C337" s="525" t="s">
        <v>8</v>
      </c>
      <c r="D337" s="493"/>
      <c r="E337" s="493"/>
      <c r="F337" s="493"/>
      <c r="G337" s="493"/>
      <c r="H337" s="493"/>
      <c r="I337" s="493"/>
      <c r="L337" s="525" t="s">
        <v>8</v>
      </c>
      <c r="M337" s="493"/>
      <c r="N337" s="493"/>
      <c r="O337" s="493"/>
      <c r="P337" s="493"/>
      <c r="Q337" s="493"/>
      <c r="R337" s="493"/>
    </row>
    <row r="338" spans="3:18">
      <c r="C338" s="525" t="s">
        <v>25</v>
      </c>
      <c r="D338" s="493"/>
      <c r="E338" s="493"/>
      <c r="F338" s="493"/>
      <c r="G338" s="493"/>
      <c r="H338" s="493"/>
      <c r="I338" s="493"/>
      <c r="L338" s="525" t="s">
        <v>25</v>
      </c>
      <c r="M338" s="493"/>
      <c r="N338" s="493"/>
      <c r="O338" s="493"/>
      <c r="P338" s="493"/>
      <c r="Q338" s="493"/>
      <c r="R338" s="493"/>
    </row>
    <row r="339" spans="3:18">
      <c r="C339" s="525" t="s">
        <v>9</v>
      </c>
      <c r="D339" s="493"/>
      <c r="E339" s="493"/>
      <c r="F339" s="493"/>
      <c r="G339" s="493"/>
      <c r="H339" s="493"/>
      <c r="I339" s="493"/>
      <c r="L339" s="525" t="s">
        <v>9</v>
      </c>
      <c r="M339" s="493"/>
      <c r="N339" s="493"/>
      <c r="O339" s="493"/>
      <c r="P339" s="493"/>
      <c r="Q339" s="493"/>
      <c r="R339" s="493"/>
    </row>
    <row r="340" spans="3:18">
      <c r="C340" s="490" t="s">
        <v>258</v>
      </c>
      <c r="D340" s="493"/>
      <c r="E340" s="493"/>
      <c r="F340" s="493"/>
      <c r="G340" s="493"/>
      <c r="H340" s="493"/>
      <c r="I340" s="493"/>
      <c r="L340" s="490" t="s">
        <v>258</v>
      </c>
      <c r="M340" s="493"/>
      <c r="N340" s="493"/>
      <c r="O340" s="493"/>
      <c r="P340" s="493"/>
      <c r="Q340" s="493"/>
      <c r="R340" s="493"/>
    </row>
    <row r="341" spans="3:18">
      <c r="C341" s="525" t="s">
        <v>5</v>
      </c>
      <c r="D341" s="493"/>
      <c r="E341" s="493"/>
      <c r="F341" s="493"/>
      <c r="G341" s="493"/>
      <c r="H341" s="493"/>
      <c r="I341" s="493"/>
      <c r="L341" s="525" t="s">
        <v>5</v>
      </c>
      <c r="M341" s="493"/>
      <c r="N341" s="493"/>
      <c r="O341" s="493"/>
      <c r="P341" s="493"/>
      <c r="Q341" s="493"/>
      <c r="R341" s="493"/>
    </row>
    <row r="342" spans="3:18">
      <c r="C342" s="525" t="s">
        <v>6</v>
      </c>
      <c r="D342" s="493"/>
      <c r="E342" s="493"/>
      <c r="F342" s="493"/>
      <c r="G342" s="493"/>
      <c r="H342" s="493"/>
      <c r="I342" s="493"/>
      <c r="L342" s="525" t="s">
        <v>6</v>
      </c>
      <c r="M342" s="493"/>
      <c r="N342" s="493"/>
      <c r="O342" s="493"/>
      <c r="P342" s="493"/>
      <c r="Q342" s="493"/>
      <c r="R342" s="493"/>
    </row>
    <row r="343" spans="3:18">
      <c r="C343" s="525" t="s">
        <v>7</v>
      </c>
      <c r="D343" s="493"/>
      <c r="E343" s="493"/>
      <c r="F343" s="493"/>
      <c r="G343" s="493"/>
      <c r="H343" s="493"/>
      <c r="I343" s="493"/>
      <c r="L343" s="525" t="s">
        <v>7</v>
      </c>
      <c r="M343" s="493"/>
      <c r="N343" s="493"/>
      <c r="O343" s="493"/>
      <c r="P343" s="493"/>
      <c r="Q343" s="493"/>
      <c r="R343" s="493"/>
    </row>
    <row r="344" spans="3:18">
      <c r="C344" s="525" t="s">
        <v>8</v>
      </c>
      <c r="D344" s="493"/>
      <c r="E344" s="493"/>
      <c r="F344" s="493"/>
      <c r="G344" s="493"/>
      <c r="H344" s="493"/>
      <c r="I344" s="493"/>
      <c r="L344" s="525" t="s">
        <v>8</v>
      </c>
      <c r="M344" s="493"/>
      <c r="N344" s="493"/>
      <c r="O344" s="493"/>
      <c r="P344" s="493"/>
      <c r="Q344" s="493"/>
      <c r="R344" s="493"/>
    </row>
    <row r="345" spans="3:18">
      <c r="C345" s="525" t="s">
        <v>25</v>
      </c>
      <c r="D345" s="493"/>
      <c r="E345" s="493"/>
      <c r="F345" s="493"/>
      <c r="G345" s="493"/>
      <c r="H345" s="493"/>
      <c r="I345" s="493"/>
      <c r="L345" s="525" t="s">
        <v>25</v>
      </c>
      <c r="M345" s="493"/>
      <c r="N345" s="493"/>
      <c r="O345" s="493"/>
      <c r="P345" s="493"/>
      <c r="Q345" s="493"/>
      <c r="R345" s="493"/>
    </row>
    <row r="346" spans="3:18">
      <c r="C346" s="525" t="s">
        <v>9</v>
      </c>
      <c r="D346" s="493"/>
      <c r="E346" s="493"/>
      <c r="F346" s="493"/>
      <c r="G346" s="493"/>
      <c r="H346" s="493"/>
      <c r="I346" s="493"/>
      <c r="L346" s="525" t="s">
        <v>9</v>
      </c>
      <c r="M346" s="493"/>
      <c r="N346" s="493"/>
      <c r="O346" s="493"/>
      <c r="P346" s="493"/>
      <c r="Q346" s="493"/>
      <c r="R346" s="493"/>
    </row>
    <row r="347" spans="3:18">
      <c r="C347" s="495" t="s">
        <v>214</v>
      </c>
      <c r="D347" s="496"/>
      <c r="E347" s="496"/>
      <c r="F347" s="496"/>
      <c r="G347" s="496"/>
      <c r="H347" s="496"/>
      <c r="I347" s="496"/>
      <c r="L347" s="495" t="s">
        <v>214</v>
      </c>
      <c r="M347" s="496"/>
      <c r="N347" s="496"/>
      <c r="O347" s="496"/>
      <c r="P347" s="496"/>
      <c r="Q347" s="496"/>
      <c r="R347" s="496"/>
    </row>
    <row r="348" spans="3:18">
      <c r="C348" s="525"/>
      <c r="D348" s="497"/>
      <c r="E348" s="497"/>
      <c r="F348" s="497"/>
      <c r="G348" s="497"/>
      <c r="H348" s="497"/>
      <c r="I348" s="497"/>
      <c r="L348" s="525"/>
      <c r="M348" s="497"/>
      <c r="N348" s="497"/>
      <c r="O348" s="497"/>
      <c r="P348" s="497"/>
      <c r="Q348" s="497"/>
      <c r="R348" s="497"/>
    </row>
    <row r="349" spans="3:18">
      <c r="C349" s="526" t="s">
        <v>215</v>
      </c>
      <c r="D349" s="491"/>
      <c r="E349" s="491"/>
      <c r="F349" s="491"/>
      <c r="G349" s="491"/>
      <c r="H349" s="491"/>
      <c r="I349" s="491"/>
      <c r="L349" s="526" t="s">
        <v>215</v>
      </c>
      <c r="M349" s="491"/>
      <c r="N349" s="491"/>
      <c r="O349" s="491"/>
      <c r="P349" s="491"/>
      <c r="Q349" s="491"/>
      <c r="R349" s="491"/>
    </row>
    <row r="350" spans="3:18">
      <c r="C350" s="494" t="s">
        <v>518</v>
      </c>
      <c r="D350" s="491"/>
      <c r="E350" s="491"/>
      <c r="F350" s="491"/>
      <c r="G350" s="491"/>
      <c r="H350" s="491"/>
      <c r="I350" s="491"/>
      <c r="L350" s="494" t="s">
        <v>518</v>
      </c>
      <c r="M350" s="491"/>
      <c r="N350" s="491"/>
      <c r="O350" s="491"/>
      <c r="P350" s="491"/>
      <c r="Q350" s="491"/>
      <c r="R350" s="491"/>
    </row>
    <row r="351" spans="3:18">
      <c r="C351" s="525" t="s">
        <v>5</v>
      </c>
      <c r="D351" s="491"/>
      <c r="E351" s="491"/>
      <c r="F351" s="491"/>
      <c r="G351" s="491"/>
      <c r="H351" s="491"/>
      <c r="I351" s="491"/>
      <c r="L351" s="525" t="s">
        <v>5</v>
      </c>
      <c r="M351" s="491"/>
      <c r="N351" s="491"/>
      <c r="O351" s="491"/>
      <c r="P351" s="491"/>
      <c r="Q351" s="491"/>
      <c r="R351" s="491"/>
    </row>
    <row r="352" spans="3:18">
      <c r="C352" s="525" t="s">
        <v>6</v>
      </c>
      <c r="D352" s="491"/>
      <c r="E352" s="491"/>
      <c r="F352" s="491"/>
      <c r="G352" s="491"/>
      <c r="H352" s="491"/>
      <c r="I352" s="491"/>
      <c r="L352" s="525" t="s">
        <v>6</v>
      </c>
      <c r="M352" s="491"/>
      <c r="N352" s="491"/>
      <c r="O352" s="491"/>
      <c r="P352" s="491"/>
      <c r="Q352" s="491"/>
      <c r="R352" s="491"/>
    </row>
    <row r="353" spans="3:18">
      <c r="C353" s="525" t="s">
        <v>7</v>
      </c>
      <c r="D353" s="491"/>
      <c r="E353" s="491"/>
      <c r="F353" s="491"/>
      <c r="G353" s="491"/>
      <c r="H353" s="491"/>
      <c r="I353" s="491"/>
      <c r="L353" s="525" t="s">
        <v>7</v>
      </c>
      <c r="M353" s="491"/>
      <c r="N353" s="491"/>
      <c r="O353" s="491"/>
      <c r="P353" s="491"/>
      <c r="Q353" s="491"/>
      <c r="R353" s="491"/>
    </row>
    <row r="354" spans="3:18">
      <c r="C354" s="525" t="s">
        <v>8</v>
      </c>
      <c r="D354" s="491"/>
      <c r="E354" s="491"/>
      <c r="F354" s="491"/>
      <c r="G354" s="491"/>
      <c r="H354" s="491"/>
      <c r="I354" s="491"/>
      <c r="L354" s="525" t="s">
        <v>8</v>
      </c>
      <c r="M354" s="491"/>
      <c r="N354" s="491"/>
      <c r="O354" s="491"/>
      <c r="P354" s="491"/>
      <c r="Q354" s="491"/>
      <c r="R354" s="491"/>
    </row>
    <row r="355" spans="3:18">
      <c r="C355" s="525" t="s">
        <v>25</v>
      </c>
      <c r="D355" s="491"/>
      <c r="E355" s="491"/>
      <c r="F355" s="491"/>
      <c r="G355" s="491"/>
      <c r="H355" s="491"/>
      <c r="I355" s="491"/>
      <c r="L355" s="525" t="s">
        <v>25</v>
      </c>
      <c r="M355" s="491"/>
      <c r="N355" s="491"/>
      <c r="O355" s="491"/>
      <c r="P355" s="491"/>
      <c r="Q355" s="491"/>
      <c r="R355" s="491"/>
    </row>
    <row r="356" spans="3:18">
      <c r="C356" s="525" t="s">
        <v>9</v>
      </c>
      <c r="D356" s="491"/>
      <c r="E356" s="491"/>
      <c r="F356" s="491"/>
      <c r="G356" s="491"/>
      <c r="H356" s="491"/>
      <c r="I356" s="491"/>
      <c r="L356" s="525" t="s">
        <v>9</v>
      </c>
      <c r="M356" s="491"/>
      <c r="N356" s="491"/>
      <c r="O356" s="491"/>
      <c r="P356" s="491"/>
      <c r="Q356" s="491"/>
      <c r="R356" s="491"/>
    </row>
    <row r="357" spans="3:18">
      <c r="C357" s="494" t="s">
        <v>519</v>
      </c>
      <c r="D357" s="493"/>
      <c r="E357" s="493"/>
      <c r="F357" s="493"/>
      <c r="G357" s="493"/>
      <c r="H357" s="493"/>
      <c r="I357" s="493"/>
      <c r="L357" s="494" t="s">
        <v>519</v>
      </c>
      <c r="M357" s="493"/>
      <c r="N357" s="493"/>
      <c r="O357" s="493"/>
      <c r="P357" s="493"/>
      <c r="Q357" s="493"/>
      <c r="R357" s="493"/>
    </row>
    <row r="358" spans="3:18">
      <c r="C358" s="525" t="s">
        <v>5</v>
      </c>
      <c r="D358" s="493"/>
      <c r="E358" s="493"/>
      <c r="F358" s="493"/>
      <c r="G358" s="493"/>
      <c r="H358" s="493"/>
      <c r="I358" s="493"/>
      <c r="L358" s="525" t="s">
        <v>5</v>
      </c>
      <c r="M358" s="493"/>
      <c r="N358" s="493"/>
      <c r="O358" s="493"/>
      <c r="P358" s="493"/>
      <c r="Q358" s="493"/>
      <c r="R358" s="493"/>
    </row>
    <row r="359" spans="3:18">
      <c r="C359" s="525" t="s">
        <v>6</v>
      </c>
      <c r="D359" s="493"/>
      <c r="E359" s="493"/>
      <c r="F359" s="493"/>
      <c r="G359" s="493"/>
      <c r="H359" s="493"/>
      <c r="I359" s="493"/>
      <c r="L359" s="525" t="s">
        <v>6</v>
      </c>
      <c r="M359" s="493"/>
      <c r="N359" s="493"/>
      <c r="O359" s="493"/>
      <c r="P359" s="493"/>
      <c r="Q359" s="493"/>
      <c r="R359" s="493"/>
    </row>
    <row r="360" spans="3:18">
      <c r="C360" s="525" t="s">
        <v>7</v>
      </c>
      <c r="D360" s="493"/>
      <c r="E360" s="493"/>
      <c r="F360" s="493"/>
      <c r="G360" s="493"/>
      <c r="H360" s="493"/>
      <c r="I360" s="493"/>
      <c r="L360" s="525" t="s">
        <v>7</v>
      </c>
      <c r="M360" s="493"/>
      <c r="N360" s="493"/>
      <c r="O360" s="493"/>
      <c r="P360" s="493"/>
      <c r="Q360" s="493"/>
      <c r="R360" s="493"/>
    </row>
    <row r="361" spans="3:18">
      <c r="C361" s="525" t="s">
        <v>8</v>
      </c>
      <c r="D361" s="493"/>
      <c r="E361" s="493"/>
      <c r="F361" s="493"/>
      <c r="G361" s="493"/>
      <c r="H361" s="493"/>
      <c r="I361" s="493"/>
      <c r="L361" s="525" t="s">
        <v>8</v>
      </c>
      <c r="M361" s="493"/>
      <c r="N361" s="493"/>
      <c r="O361" s="493"/>
      <c r="P361" s="493"/>
      <c r="Q361" s="493"/>
      <c r="R361" s="493"/>
    </row>
    <row r="362" spans="3:18">
      <c r="C362" s="525" t="s">
        <v>25</v>
      </c>
      <c r="D362" s="493"/>
      <c r="E362" s="493"/>
      <c r="F362" s="493"/>
      <c r="G362" s="493"/>
      <c r="H362" s="493"/>
      <c r="I362" s="493"/>
      <c r="L362" s="525" t="s">
        <v>25</v>
      </c>
      <c r="M362" s="493"/>
      <c r="N362" s="493"/>
      <c r="O362" s="493"/>
      <c r="P362" s="493"/>
      <c r="Q362" s="493"/>
      <c r="R362" s="493"/>
    </row>
    <row r="363" spans="3:18">
      <c r="C363" s="525" t="s">
        <v>9</v>
      </c>
      <c r="D363" s="493"/>
      <c r="E363" s="493"/>
      <c r="F363" s="493"/>
      <c r="G363" s="493"/>
      <c r="H363" s="493"/>
      <c r="I363" s="493"/>
      <c r="L363" s="525" t="s">
        <v>9</v>
      </c>
      <c r="M363" s="493"/>
      <c r="N363" s="493"/>
      <c r="O363" s="493"/>
      <c r="P363" s="493"/>
      <c r="Q363" s="493"/>
      <c r="R363" s="493"/>
    </row>
    <row r="364" spans="3:18">
      <c r="C364" s="490" t="s">
        <v>520</v>
      </c>
      <c r="D364" s="493"/>
      <c r="E364" s="493"/>
      <c r="F364" s="493"/>
      <c r="G364" s="493"/>
      <c r="H364" s="493"/>
      <c r="I364" s="493"/>
      <c r="L364" s="490" t="s">
        <v>520</v>
      </c>
      <c r="M364" s="493"/>
      <c r="N364" s="493"/>
      <c r="O364" s="493"/>
      <c r="P364" s="493"/>
      <c r="Q364" s="493"/>
      <c r="R364" s="493"/>
    </row>
    <row r="365" spans="3:18">
      <c r="C365" s="525" t="s">
        <v>5</v>
      </c>
      <c r="D365" s="493"/>
      <c r="E365" s="493"/>
      <c r="F365" s="493"/>
      <c r="G365" s="493"/>
      <c r="H365" s="493"/>
      <c r="I365" s="493"/>
      <c r="L365" s="525" t="s">
        <v>5</v>
      </c>
      <c r="M365" s="493"/>
      <c r="N365" s="493"/>
      <c r="O365" s="493"/>
      <c r="P365" s="493"/>
      <c r="Q365" s="493"/>
      <c r="R365" s="493"/>
    </row>
    <row r="366" spans="3:18">
      <c r="C366" s="525" t="s">
        <v>6</v>
      </c>
      <c r="D366" s="493"/>
      <c r="E366" s="493"/>
      <c r="F366" s="493"/>
      <c r="G366" s="493"/>
      <c r="H366" s="493"/>
      <c r="I366" s="493"/>
      <c r="L366" s="525" t="s">
        <v>6</v>
      </c>
      <c r="M366" s="493"/>
      <c r="N366" s="493"/>
      <c r="O366" s="493"/>
      <c r="P366" s="493"/>
      <c r="Q366" s="493"/>
      <c r="R366" s="493"/>
    </row>
    <row r="367" spans="3:18">
      <c r="C367" s="525" t="s">
        <v>7</v>
      </c>
      <c r="D367" s="493"/>
      <c r="E367" s="493"/>
      <c r="F367" s="493"/>
      <c r="G367" s="493"/>
      <c r="H367" s="493"/>
      <c r="I367" s="493"/>
      <c r="L367" s="525" t="s">
        <v>7</v>
      </c>
      <c r="M367" s="493"/>
      <c r="N367" s="493"/>
      <c r="O367" s="493"/>
      <c r="P367" s="493"/>
      <c r="Q367" s="493"/>
      <c r="R367" s="493"/>
    </row>
    <row r="368" spans="3:18">
      <c r="C368" s="525" t="s">
        <v>8</v>
      </c>
      <c r="D368" s="493"/>
      <c r="E368" s="493"/>
      <c r="F368" s="493"/>
      <c r="G368" s="493"/>
      <c r="H368" s="493"/>
      <c r="I368" s="493"/>
      <c r="L368" s="525" t="s">
        <v>8</v>
      </c>
      <c r="M368" s="493"/>
      <c r="N368" s="493"/>
      <c r="O368" s="493"/>
      <c r="P368" s="493"/>
      <c r="Q368" s="493"/>
      <c r="R368" s="493"/>
    </row>
    <row r="369" spans="3:18">
      <c r="C369" s="525" t="s">
        <v>25</v>
      </c>
      <c r="D369" s="493"/>
      <c r="E369" s="493"/>
      <c r="F369" s="493"/>
      <c r="G369" s="493"/>
      <c r="H369" s="493"/>
      <c r="I369" s="493"/>
      <c r="L369" s="525" t="s">
        <v>25</v>
      </c>
      <c r="M369" s="493"/>
      <c r="N369" s="493"/>
      <c r="O369" s="493"/>
      <c r="P369" s="493"/>
      <c r="Q369" s="493"/>
      <c r="R369" s="493"/>
    </row>
    <row r="370" spans="3:18">
      <c r="C370" s="525" t="s">
        <v>9</v>
      </c>
      <c r="D370" s="493"/>
      <c r="E370" s="493"/>
      <c r="F370" s="493"/>
      <c r="G370" s="493"/>
      <c r="H370" s="493"/>
      <c r="I370" s="493"/>
      <c r="L370" s="525" t="s">
        <v>9</v>
      </c>
      <c r="M370" s="493"/>
      <c r="N370" s="493"/>
      <c r="O370" s="493"/>
      <c r="P370" s="493"/>
      <c r="Q370" s="493"/>
      <c r="R370" s="493"/>
    </row>
    <row r="371" spans="3:18">
      <c r="C371" s="490" t="s">
        <v>521</v>
      </c>
      <c r="D371" s="493"/>
      <c r="E371" s="493"/>
      <c r="F371" s="493"/>
      <c r="G371" s="493"/>
      <c r="H371" s="493"/>
      <c r="I371" s="493"/>
      <c r="L371" s="490" t="s">
        <v>521</v>
      </c>
      <c r="M371" s="493"/>
      <c r="N371" s="493"/>
      <c r="O371" s="493"/>
      <c r="P371" s="493"/>
      <c r="Q371" s="493"/>
      <c r="R371" s="493"/>
    </row>
    <row r="372" spans="3:18">
      <c r="C372" s="525" t="s">
        <v>5</v>
      </c>
      <c r="D372" s="493"/>
      <c r="E372" s="493"/>
      <c r="F372" s="493"/>
      <c r="G372" s="493"/>
      <c r="H372" s="493"/>
      <c r="I372" s="493"/>
      <c r="L372" s="525" t="s">
        <v>5</v>
      </c>
      <c r="M372" s="493"/>
      <c r="N372" s="493"/>
      <c r="O372" s="493"/>
      <c r="P372" s="493"/>
      <c r="Q372" s="493"/>
      <c r="R372" s="493"/>
    </row>
    <row r="373" spans="3:18">
      <c r="C373" s="525" t="s">
        <v>6</v>
      </c>
      <c r="D373" s="493"/>
      <c r="E373" s="493"/>
      <c r="F373" s="493"/>
      <c r="G373" s="493"/>
      <c r="H373" s="493"/>
      <c r="I373" s="493"/>
      <c r="L373" s="525" t="s">
        <v>6</v>
      </c>
      <c r="M373" s="493"/>
      <c r="N373" s="493"/>
      <c r="O373" s="493"/>
      <c r="P373" s="493"/>
      <c r="Q373" s="493"/>
      <c r="R373" s="493"/>
    </row>
    <row r="374" spans="3:18">
      <c r="C374" s="525" t="s">
        <v>7</v>
      </c>
      <c r="D374" s="493"/>
      <c r="E374" s="493"/>
      <c r="F374" s="493"/>
      <c r="G374" s="493"/>
      <c r="H374" s="493"/>
      <c r="I374" s="493"/>
      <c r="L374" s="525" t="s">
        <v>7</v>
      </c>
      <c r="M374" s="493"/>
      <c r="N374" s="493"/>
      <c r="O374" s="493"/>
      <c r="P374" s="493"/>
      <c r="Q374" s="493"/>
      <c r="R374" s="493"/>
    </row>
    <row r="375" spans="3:18">
      <c r="C375" s="525" t="s">
        <v>8</v>
      </c>
      <c r="D375" s="493"/>
      <c r="E375" s="493"/>
      <c r="F375" s="493"/>
      <c r="G375" s="493"/>
      <c r="H375" s="493"/>
      <c r="I375" s="493"/>
      <c r="L375" s="525" t="s">
        <v>8</v>
      </c>
      <c r="M375" s="493"/>
      <c r="N375" s="493"/>
      <c r="O375" s="493"/>
      <c r="P375" s="493"/>
      <c r="Q375" s="493"/>
      <c r="R375" s="493"/>
    </row>
    <row r="376" spans="3:18">
      <c r="C376" s="525" t="s">
        <v>25</v>
      </c>
      <c r="D376" s="493"/>
      <c r="E376" s="493"/>
      <c r="F376" s="493"/>
      <c r="G376" s="493"/>
      <c r="H376" s="493"/>
      <c r="I376" s="493"/>
      <c r="L376" s="525" t="s">
        <v>25</v>
      </c>
      <c r="M376" s="493"/>
      <c r="N376" s="493"/>
      <c r="O376" s="493"/>
      <c r="P376" s="493"/>
      <c r="Q376" s="493"/>
      <c r="R376" s="493"/>
    </row>
    <row r="377" spans="3:18">
      <c r="C377" s="525" t="s">
        <v>9</v>
      </c>
      <c r="D377" s="493"/>
      <c r="E377" s="493"/>
      <c r="F377" s="493"/>
      <c r="G377" s="493"/>
      <c r="H377" s="493"/>
      <c r="I377" s="493"/>
      <c r="L377" s="525" t="s">
        <v>9</v>
      </c>
      <c r="M377" s="493"/>
      <c r="N377" s="493"/>
      <c r="O377" s="493"/>
      <c r="P377" s="493"/>
      <c r="Q377" s="493"/>
      <c r="R377" s="493"/>
    </row>
    <row r="378" spans="3:18">
      <c r="C378" s="490" t="s">
        <v>522</v>
      </c>
      <c r="D378" s="493"/>
      <c r="E378" s="493"/>
      <c r="F378" s="493"/>
      <c r="G378" s="493"/>
      <c r="H378" s="493"/>
      <c r="I378" s="493"/>
      <c r="L378" s="490" t="s">
        <v>522</v>
      </c>
      <c r="M378" s="493"/>
      <c r="N378" s="493"/>
      <c r="O378" s="493"/>
      <c r="P378" s="493"/>
      <c r="Q378" s="493"/>
      <c r="R378" s="493"/>
    </row>
    <row r="379" spans="3:18">
      <c r="C379" s="525" t="s">
        <v>5</v>
      </c>
      <c r="D379" s="493"/>
      <c r="E379" s="493"/>
      <c r="F379" s="493"/>
      <c r="G379" s="493"/>
      <c r="H379" s="493"/>
      <c r="I379" s="493"/>
      <c r="L379" s="525" t="s">
        <v>5</v>
      </c>
      <c r="M379" s="493"/>
      <c r="N379" s="493"/>
      <c r="O379" s="493"/>
      <c r="P379" s="493"/>
      <c r="Q379" s="493"/>
      <c r="R379" s="493"/>
    </row>
    <row r="380" spans="3:18">
      <c r="C380" s="525" t="s">
        <v>6</v>
      </c>
      <c r="D380" s="493"/>
      <c r="E380" s="493"/>
      <c r="F380" s="493"/>
      <c r="G380" s="493"/>
      <c r="H380" s="493"/>
      <c r="I380" s="493"/>
      <c r="L380" s="525" t="s">
        <v>6</v>
      </c>
      <c r="M380" s="493"/>
      <c r="N380" s="493"/>
      <c r="O380" s="493"/>
      <c r="P380" s="493"/>
      <c r="Q380" s="493"/>
      <c r="R380" s="493"/>
    </row>
    <row r="381" spans="3:18">
      <c r="C381" s="525" t="s">
        <v>7</v>
      </c>
      <c r="D381" s="493"/>
      <c r="E381" s="493"/>
      <c r="F381" s="493"/>
      <c r="G381" s="493"/>
      <c r="H381" s="493"/>
      <c r="I381" s="493"/>
      <c r="L381" s="525" t="s">
        <v>7</v>
      </c>
      <c r="M381" s="493"/>
      <c r="N381" s="493"/>
      <c r="O381" s="493"/>
      <c r="P381" s="493"/>
      <c r="Q381" s="493"/>
      <c r="R381" s="493"/>
    </row>
    <row r="382" spans="3:18">
      <c r="C382" s="525" t="s">
        <v>8</v>
      </c>
      <c r="D382" s="493"/>
      <c r="E382" s="493"/>
      <c r="F382" s="493"/>
      <c r="G382" s="493"/>
      <c r="H382" s="493"/>
      <c r="I382" s="493"/>
      <c r="L382" s="525" t="s">
        <v>8</v>
      </c>
      <c r="M382" s="493"/>
      <c r="N382" s="493"/>
      <c r="O382" s="493"/>
      <c r="P382" s="493"/>
      <c r="Q382" s="493"/>
      <c r="R382" s="493"/>
    </row>
    <row r="383" spans="3:18">
      <c r="C383" s="525" t="s">
        <v>25</v>
      </c>
      <c r="D383" s="493"/>
      <c r="E383" s="493"/>
      <c r="F383" s="493"/>
      <c r="G383" s="493"/>
      <c r="H383" s="493"/>
      <c r="I383" s="493"/>
      <c r="L383" s="525" t="s">
        <v>25</v>
      </c>
      <c r="M383" s="493"/>
      <c r="N383" s="493"/>
      <c r="O383" s="493"/>
      <c r="P383" s="493"/>
      <c r="Q383" s="493"/>
      <c r="R383" s="493"/>
    </row>
    <row r="384" spans="3:18">
      <c r="C384" s="525" t="s">
        <v>9</v>
      </c>
      <c r="D384" s="493"/>
      <c r="E384" s="493"/>
      <c r="F384" s="493"/>
      <c r="G384" s="493"/>
      <c r="H384" s="493"/>
      <c r="I384" s="493"/>
      <c r="L384" s="525" t="s">
        <v>9</v>
      </c>
      <c r="M384" s="493"/>
      <c r="N384" s="493"/>
      <c r="O384" s="493"/>
      <c r="P384" s="493"/>
      <c r="Q384" s="493"/>
      <c r="R384" s="493"/>
    </row>
    <row r="385" spans="3:18">
      <c r="C385" s="490" t="s">
        <v>523</v>
      </c>
      <c r="D385" s="493"/>
      <c r="E385" s="493"/>
      <c r="F385" s="493"/>
      <c r="G385" s="493"/>
      <c r="H385" s="493"/>
      <c r="I385" s="493"/>
      <c r="L385" s="490" t="s">
        <v>523</v>
      </c>
      <c r="M385" s="493"/>
      <c r="N385" s="493"/>
      <c r="O385" s="493"/>
      <c r="P385" s="493"/>
      <c r="Q385" s="493"/>
      <c r="R385" s="493"/>
    </row>
    <row r="386" spans="3:18">
      <c r="C386" s="525" t="s">
        <v>5</v>
      </c>
      <c r="D386" s="493"/>
      <c r="E386" s="493"/>
      <c r="F386" s="493"/>
      <c r="G386" s="493"/>
      <c r="H386" s="493"/>
      <c r="I386" s="493"/>
      <c r="L386" s="525" t="s">
        <v>5</v>
      </c>
      <c r="M386" s="493"/>
      <c r="N386" s="493"/>
      <c r="O386" s="493"/>
      <c r="P386" s="493"/>
      <c r="Q386" s="493"/>
      <c r="R386" s="493"/>
    </row>
    <row r="387" spans="3:18">
      <c r="C387" s="525" t="s">
        <v>6</v>
      </c>
      <c r="D387" s="493"/>
      <c r="E387" s="493"/>
      <c r="F387" s="493"/>
      <c r="G387" s="493"/>
      <c r="H387" s="493"/>
      <c r="I387" s="493"/>
      <c r="L387" s="525" t="s">
        <v>6</v>
      </c>
      <c r="M387" s="493"/>
      <c r="N387" s="493"/>
      <c r="O387" s="493"/>
      <c r="P387" s="493"/>
      <c r="Q387" s="493"/>
      <c r="R387" s="493"/>
    </row>
    <row r="388" spans="3:18">
      <c r="C388" s="525" t="s">
        <v>7</v>
      </c>
      <c r="D388" s="493"/>
      <c r="E388" s="493"/>
      <c r="F388" s="493"/>
      <c r="G388" s="493"/>
      <c r="H388" s="493"/>
      <c r="I388" s="493"/>
      <c r="L388" s="525" t="s">
        <v>7</v>
      </c>
      <c r="M388" s="493"/>
      <c r="N388" s="493"/>
      <c r="O388" s="493"/>
      <c r="P388" s="493"/>
      <c r="Q388" s="493"/>
      <c r="R388" s="493"/>
    </row>
    <row r="389" spans="3:18">
      <c r="C389" s="525" t="s">
        <v>8</v>
      </c>
      <c r="D389" s="493"/>
      <c r="E389" s="493"/>
      <c r="F389" s="493"/>
      <c r="G389" s="493"/>
      <c r="H389" s="493"/>
      <c r="I389" s="493"/>
      <c r="L389" s="525" t="s">
        <v>8</v>
      </c>
      <c r="M389" s="493"/>
      <c r="N389" s="493"/>
      <c r="O389" s="493"/>
      <c r="P389" s="493"/>
      <c r="Q389" s="493"/>
      <c r="R389" s="493"/>
    </row>
    <row r="390" spans="3:18">
      <c r="C390" s="525" t="s">
        <v>25</v>
      </c>
      <c r="D390" s="493"/>
      <c r="E390" s="493"/>
      <c r="F390" s="493"/>
      <c r="G390" s="493"/>
      <c r="H390" s="493"/>
      <c r="I390" s="493"/>
      <c r="L390" s="525" t="s">
        <v>25</v>
      </c>
      <c r="M390" s="493"/>
      <c r="N390" s="493"/>
      <c r="O390" s="493"/>
      <c r="P390" s="493"/>
      <c r="Q390" s="493"/>
      <c r="R390" s="493"/>
    </row>
    <row r="391" spans="3:18">
      <c r="C391" s="525" t="s">
        <v>9</v>
      </c>
      <c r="D391" s="493"/>
      <c r="E391" s="493"/>
      <c r="F391" s="493"/>
      <c r="G391" s="493"/>
      <c r="H391" s="493"/>
      <c r="I391" s="493"/>
      <c r="L391" s="525" t="s">
        <v>9</v>
      </c>
      <c r="M391" s="493"/>
      <c r="N391" s="493"/>
      <c r="O391" s="493"/>
      <c r="P391" s="493"/>
      <c r="Q391" s="493"/>
      <c r="R391" s="493"/>
    </row>
    <row r="392" spans="3:18">
      <c r="C392" s="490" t="s">
        <v>524</v>
      </c>
      <c r="D392" s="493"/>
      <c r="E392" s="493"/>
      <c r="F392" s="493"/>
      <c r="G392" s="493"/>
      <c r="H392" s="493"/>
      <c r="I392" s="493"/>
      <c r="L392" s="490" t="s">
        <v>524</v>
      </c>
      <c r="M392" s="493"/>
      <c r="N392" s="493"/>
      <c r="O392" s="493"/>
      <c r="P392" s="493"/>
      <c r="Q392" s="493"/>
      <c r="R392" s="493"/>
    </row>
    <row r="393" spans="3:18">
      <c r="C393" s="525" t="s">
        <v>5</v>
      </c>
      <c r="D393" s="493"/>
      <c r="E393" s="493"/>
      <c r="F393" s="493"/>
      <c r="G393" s="493"/>
      <c r="H393" s="493"/>
      <c r="I393" s="493"/>
      <c r="L393" s="525" t="s">
        <v>5</v>
      </c>
      <c r="M393" s="493"/>
      <c r="N393" s="493"/>
      <c r="O393" s="493"/>
      <c r="P393" s="493"/>
      <c r="Q393" s="493"/>
      <c r="R393" s="493"/>
    </row>
    <row r="394" spans="3:18">
      <c r="C394" s="525" t="s">
        <v>6</v>
      </c>
      <c r="D394" s="493"/>
      <c r="E394" s="493"/>
      <c r="F394" s="493"/>
      <c r="G394" s="493"/>
      <c r="H394" s="493"/>
      <c r="I394" s="493"/>
      <c r="L394" s="525" t="s">
        <v>6</v>
      </c>
      <c r="M394" s="493"/>
      <c r="N394" s="493"/>
      <c r="O394" s="493"/>
      <c r="P394" s="493"/>
      <c r="Q394" s="493"/>
      <c r="R394" s="493"/>
    </row>
    <row r="395" spans="3:18">
      <c r="C395" s="525" t="s">
        <v>7</v>
      </c>
      <c r="D395" s="493"/>
      <c r="E395" s="493"/>
      <c r="F395" s="493"/>
      <c r="G395" s="493"/>
      <c r="H395" s="493"/>
      <c r="I395" s="493"/>
      <c r="L395" s="525" t="s">
        <v>7</v>
      </c>
      <c r="M395" s="493"/>
      <c r="N395" s="493"/>
      <c r="O395" s="493"/>
      <c r="P395" s="493"/>
      <c r="Q395" s="493"/>
      <c r="R395" s="493"/>
    </row>
    <row r="396" spans="3:18">
      <c r="C396" s="525" t="s">
        <v>8</v>
      </c>
      <c r="D396" s="493"/>
      <c r="E396" s="493"/>
      <c r="F396" s="493"/>
      <c r="G396" s="493"/>
      <c r="H396" s="493"/>
      <c r="I396" s="493"/>
      <c r="L396" s="525" t="s">
        <v>8</v>
      </c>
      <c r="M396" s="493"/>
      <c r="N396" s="493"/>
      <c r="O396" s="493"/>
      <c r="P396" s="493"/>
      <c r="Q396" s="493"/>
      <c r="R396" s="493"/>
    </row>
    <row r="397" spans="3:18">
      <c r="C397" s="525" t="s">
        <v>25</v>
      </c>
      <c r="D397" s="493"/>
      <c r="E397" s="493"/>
      <c r="F397" s="493"/>
      <c r="G397" s="493"/>
      <c r="H397" s="493"/>
      <c r="I397" s="493"/>
      <c r="L397" s="525" t="s">
        <v>25</v>
      </c>
      <c r="M397" s="493"/>
      <c r="N397" s="493"/>
      <c r="O397" s="493"/>
      <c r="P397" s="493"/>
      <c r="Q397" s="493"/>
      <c r="R397" s="493"/>
    </row>
    <row r="398" spans="3:18">
      <c r="C398" s="525" t="s">
        <v>9</v>
      </c>
      <c r="D398" s="493"/>
      <c r="E398" s="493"/>
      <c r="F398" s="493"/>
      <c r="G398" s="493"/>
      <c r="H398" s="493"/>
      <c r="I398" s="493"/>
      <c r="L398" s="525" t="s">
        <v>9</v>
      </c>
      <c r="M398" s="493"/>
      <c r="N398" s="493"/>
      <c r="O398" s="493"/>
      <c r="P398" s="493"/>
      <c r="Q398" s="493"/>
      <c r="R398" s="493"/>
    </row>
    <row r="399" spans="3:18">
      <c r="C399" s="490" t="s">
        <v>526</v>
      </c>
      <c r="D399" s="493"/>
      <c r="E399" s="493"/>
      <c r="F399" s="493"/>
      <c r="G399" s="493"/>
      <c r="H399" s="493"/>
      <c r="I399" s="493"/>
      <c r="L399" s="490" t="s">
        <v>526</v>
      </c>
      <c r="M399" s="493"/>
      <c r="N399" s="493"/>
      <c r="O399" s="493"/>
      <c r="P399" s="493"/>
      <c r="Q399" s="493"/>
      <c r="R399" s="493"/>
    </row>
    <row r="400" spans="3:18">
      <c r="C400" s="525" t="s">
        <v>5</v>
      </c>
      <c r="D400" s="493"/>
      <c r="E400" s="493"/>
      <c r="F400" s="493"/>
      <c r="G400" s="493"/>
      <c r="H400" s="493"/>
      <c r="I400" s="493"/>
      <c r="L400" s="525" t="s">
        <v>5</v>
      </c>
      <c r="M400" s="493"/>
      <c r="N400" s="493"/>
      <c r="O400" s="493"/>
      <c r="P400" s="493"/>
      <c r="Q400" s="493"/>
      <c r="R400" s="493"/>
    </row>
    <row r="401" spans="3:18">
      <c r="C401" s="525" t="s">
        <v>6</v>
      </c>
      <c r="D401" s="493"/>
      <c r="E401" s="493"/>
      <c r="F401" s="493"/>
      <c r="G401" s="493"/>
      <c r="H401" s="493"/>
      <c r="I401" s="493"/>
      <c r="L401" s="525" t="s">
        <v>6</v>
      </c>
      <c r="M401" s="493"/>
      <c r="N401" s="493"/>
      <c r="O401" s="493"/>
      <c r="P401" s="493"/>
      <c r="Q401" s="493"/>
      <c r="R401" s="493"/>
    </row>
    <row r="402" spans="3:18">
      <c r="C402" s="525" t="s">
        <v>7</v>
      </c>
      <c r="D402" s="493"/>
      <c r="E402" s="493"/>
      <c r="F402" s="493"/>
      <c r="G402" s="493"/>
      <c r="H402" s="493"/>
      <c r="I402" s="493"/>
      <c r="L402" s="525" t="s">
        <v>7</v>
      </c>
      <c r="M402" s="493"/>
      <c r="N402" s="493"/>
      <c r="O402" s="493"/>
      <c r="P402" s="493"/>
      <c r="Q402" s="493"/>
      <c r="R402" s="493"/>
    </row>
    <row r="403" spans="3:18">
      <c r="C403" s="525" t="s">
        <v>8</v>
      </c>
      <c r="D403" s="493"/>
      <c r="E403" s="493"/>
      <c r="F403" s="493"/>
      <c r="G403" s="493"/>
      <c r="H403" s="493"/>
      <c r="I403" s="493"/>
      <c r="L403" s="525" t="s">
        <v>8</v>
      </c>
      <c r="M403" s="493"/>
      <c r="N403" s="493"/>
      <c r="O403" s="493"/>
      <c r="P403" s="493"/>
      <c r="Q403" s="493"/>
      <c r="R403" s="493"/>
    </row>
    <row r="404" spans="3:18">
      <c r="C404" s="525" t="s">
        <v>25</v>
      </c>
      <c r="D404" s="493"/>
      <c r="E404" s="493"/>
      <c r="F404" s="493"/>
      <c r="G404" s="493"/>
      <c r="H404" s="493"/>
      <c r="I404" s="493"/>
      <c r="L404" s="525" t="s">
        <v>25</v>
      </c>
      <c r="M404" s="493"/>
      <c r="N404" s="493"/>
      <c r="O404" s="493"/>
      <c r="P404" s="493"/>
      <c r="Q404" s="493"/>
      <c r="R404" s="493"/>
    </row>
    <row r="405" spans="3:18">
      <c r="C405" s="525" t="s">
        <v>9</v>
      </c>
      <c r="D405" s="493"/>
      <c r="E405" s="493"/>
      <c r="F405" s="493"/>
      <c r="G405" s="493"/>
      <c r="H405" s="493"/>
      <c r="I405" s="493"/>
      <c r="L405" s="525" t="s">
        <v>9</v>
      </c>
      <c r="M405" s="493"/>
      <c r="N405" s="493"/>
      <c r="O405" s="493"/>
      <c r="P405" s="493"/>
      <c r="Q405" s="493"/>
      <c r="R405" s="493"/>
    </row>
    <row r="406" spans="3:18">
      <c r="C406" s="490" t="s">
        <v>259</v>
      </c>
      <c r="D406" s="493"/>
      <c r="E406" s="493"/>
      <c r="F406" s="493"/>
      <c r="G406" s="493"/>
      <c r="H406" s="493"/>
      <c r="I406" s="493"/>
      <c r="L406" s="490" t="s">
        <v>259</v>
      </c>
      <c r="M406" s="493"/>
      <c r="N406" s="493"/>
      <c r="O406" s="493"/>
      <c r="P406" s="493"/>
      <c r="Q406" s="493"/>
      <c r="R406" s="493"/>
    </row>
    <row r="407" spans="3:18">
      <c r="C407" s="525" t="s">
        <v>5</v>
      </c>
      <c r="D407" s="493"/>
      <c r="E407" s="493"/>
      <c r="F407" s="493"/>
      <c r="G407" s="493"/>
      <c r="H407" s="493"/>
      <c r="I407" s="493"/>
      <c r="L407" s="525" t="s">
        <v>5</v>
      </c>
      <c r="M407" s="493"/>
      <c r="N407" s="493"/>
      <c r="O407" s="493"/>
      <c r="P407" s="493"/>
      <c r="Q407" s="493"/>
      <c r="R407" s="493"/>
    </row>
    <row r="408" spans="3:18">
      <c r="C408" s="525" t="s">
        <v>6</v>
      </c>
      <c r="D408" s="493"/>
      <c r="E408" s="493"/>
      <c r="F408" s="493"/>
      <c r="G408" s="493"/>
      <c r="H408" s="493"/>
      <c r="I408" s="493"/>
      <c r="L408" s="525" t="s">
        <v>6</v>
      </c>
      <c r="M408" s="493"/>
      <c r="N408" s="493"/>
      <c r="O408" s="493"/>
      <c r="P408" s="493"/>
      <c r="Q408" s="493"/>
      <c r="R408" s="493"/>
    </row>
    <row r="409" spans="3:18">
      <c r="C409" s="525" t="s">
        <v>7</v>
      </c>
      <c r="D409" s="493"/>
      <c r="E409" s="493"/>
      <c r="F409" s="493"/>
      <c r="G409" s="493"/>
      <c r="H409" s="493"/>
      <c r="I409" s="493"/>
      <c r="L409" s="525" t="s">
        <v>7</v>
      </c>
      <c r="M409" s="493"/>
      <c r="N409" s="493"/>
      <c r="O409" s="493"/>
      <c r="P409" s="493"/>
      <c r="Q409" s="493"/>
      <c r="R409" s="493"/>
    </row>
    <row r="410" spans="3:18">
      <c r="C410" s="525" t="s">
        <v>8</v>
      </c>
      <c r="D410" s="493"/>
      <c r="E410" s="493"/>
      <c r="F410" s="493"/>
      <c r="G410" s="493"/>
      <c r="H410" s="493"/>
      <c r="I410" s="493"/>
      <c r="L410" s="525" t="s">
        <v>8</v>
      </c>
      <c r="M410" s="493"/>
      <c r="N410" s="493"/>
      <c r="O410" s="493"/>
      <c r="P410" s="493"/>
      <c r="Q410" s="493"/>
      <c r="R410" s="493"/>
    </row>
    <row r="411" spans="3:18">
      <c r="C411" s="525" t="s">
        <v>25</v>
      </c>
      <c r="D411" s="493"/>
      <c r="E411" s="493"/>
      <c r="F411" s="493"/>
      <c r="G411" s="493"/>
      <c r="H411" s="493"/>
      <c r="I411" s="493"/>
      <c r="L411" s="525" t="s">
        <v>25</v>
      </c>
      <c r="M411" s="493"/>
      <c r="N411" s="493"/>
      <c r="O411" s="493"/>
      <c r="P411" s="493"/>
      <c r="Q411" s="493"/>
      <c r="R411" s="493"/>
    </row>
    <row r="412" spans="3:18">
      <c r="C412" s="525" t="s">
        <v>9</v>
      </c>
      <c r="D412" s="493"/>
      <c r="E412" s="493"/>
      <c r="F412" s="493"/>
      <c r="G412" s="493"/>
      <c r="H412" s="493"/>
      <c r="I412" s="493"/>
      <c r="L412" s="525" t="s">
        <v>9</v>
      </c>
      <c r="M412" s="493"/>
      <c r="N412" s="493"/>
      <c r="O412" s="493"/>
      <c r="P412" s="493"/>
      <c r="Q412" s="493"/>
      <c r="R412" s="493"/>
    </row>
    <row r="413" spans="3:18">
      <c r="C413" s="490" t="s">
        <v>258</v>
      </c>
      <c r="D413" s="493"/>
      <c r="E413" s="493"/>
      <c r="F413" s="493"/>
      <c r="G413" s="493"/>
      <c r="H413" s="493"/>
      <c r="I413" s="493"/>
      <c r="L413" s="490" t="s">
        <v>258</v>
      </c>
      <c r="M413" s="493"/>
      <c r="N413" s="493"/>
      <c r="O413" s="493"/>
      <c r="P413" s="493"/>
      <c r="Q413" s="493"/>
      <c r="R413" s="493"/>
    </row>
    <row r="414" spans="3:18">
      <c r="C414" s="525" t="s">
        <v>5</v>
      </c>
      <c r="D414" s="493"/>
      <c r="E414" s="493"/>
      <c r="F414" s="493"/>
      <c r="G414" s="493"/>
      <c r="H414" s="493"/>
      <c r="I414" s="493"/>
      <c r="L414" s="525" t="s">
        <v>5</v>
      </c>
      <c r="M414" s="493"/>
      <c r="N414" s="493"/>
      <c r="O414" s="493"/>
      <c r="P414" s="493"/>
      <c r="Q414" s="493"/>
      <c r="R414" s="493"/>
    </row>
    <row r="415" spans="3:18">
      <c r="C415" s="525" t="s">
        <v>6</v>
      </c>
      <c r="D415" s="493"/>
      <c r="E415" s="493"/>
      <c r="F415" s="493"/>
      <c r="G415" s="493"/>
      <c r="H415" s="493"/>
      <c r="I415" s="493"/>
      <c r="L415" s="525" t="s">
        <v>6</v>
      </c>
      <c r="M415" s="493"/>
      <c r="N415" s="493"/>
      <c r="O415" s="493"/>
      <c r="P415" s="493"/>
      <c r="Q415" s="493"/>
      <c r="R415" s="493"/>
    </row>
    <row r="416" spans="3:18">
      <c r="C416" s="525" t="s">
        <v>7</v>
      </c>
      <c r="D416" s="493"/>
      <c r="E416" s="493"/>
      <c r="F416" s="493"/>
      <c r="G416" s="493"/>
      <c r="H416" s="493"/>
      <c r="I416" s="493"/>
      <c r="L416" s="525" t="s">
        <v>7</v>
      </c>
      <c r="M416" s="493"/>
      <c r="N416" s="493"/>
      <c r="O416" s="493"/>
      <c r="P416" s="493"/>
      <c r="Q416" s="493"/>
      <c r="R416" s="493"/>
    </row>
    <row r="417" spans="3:18">
      <c r="C417" s="525" t="s">
        <v>8</v>
      </c>
      <c r="D417" s="493"/>
      <c r="E417" s="493"/>
      <c r="F417" s="493"/>
      <c r="G417" s="493"/>
      <c r="H417" s="493"/>
      <c r="I417" s="493"/>
      <c r="L417" s="525" t="s">
        <v>8</v>
      </c>
      <c r="M417" s="493"/>
      <c r="N417" s="493"/>
      <c r="O417" s="493"/>
      <c r="P417" s="493"/>
      <c r="Q417" s="493"/>
      <c r="R417" s="493"/>
    </row>
    <row r="418" spans="3:18">
      <c r="C418" s="525" t="s">
        <v>25</v>
      </c>
      <c r="D418" s="493"/>
      <c r="E418" s="493"/>
      <c r="F418" s="493"/>
      <c r="G418" s="493"/>
      <c r="H418" s="493"/>
      <c r="I418" s="493"/>
      <c r="L418" s="525" t="s">
        <v>25</v>
      </c>
      <c r="M418" s="493"/>
      <c r="N418" s="493"/>
      <c r="O418" s="493"/>
      <c r="P418" s="493"/>
      <c r="Q418" s="493"/>
      <c r="R418" s="493"/>
    </row>
    <row r="419" spans="3:18">
      <c r="C419" s="525" t="s">
        <v>9</v>
      </c>
      <c r="D419" s="493"/>
      <c r="E419" s="493"/>
      <c r="F419" s="493"/>
      <c r="G419" s="493"/>
      <c r="H419" s="493"/>
      <c r="I419" s="493"/>
      <c r="L419" s="525" t="s">
        <v>9</v>
      </c>
      <c r="M419" s="493"/>
      <c r="N419" s="493"/>
      <c r="O419" s="493"/>
      <c r="P419" s="493"/>
      <c r="Q419" s="493"/>
      <c r="R419" s="493"/>
    </row>
    <row r="420" spans="3:18">
      <c r="C420" s="495" t="s">
        <v>216</v>
      </c>
      <c r="D420" s="496"/>
      <c r="E420" s="496"/>
      <c r="F420" s="496"/>
      <c r="G420" s="496"/>
      <c r="H420" s="496"/>
      <c r="I420" s="496"/>
      <c r="L420" s="495" t="s">
        <v>216</v>
      </c>
      <c r="M420" s="496"/>
      <c r="N420" s="496"/>
      <c r="O420" s="496"/>
      <c r="P420" s="496"/>
      <c r="Q420" s="496"/>
      <c r="R420" s="496"/>
    </row>
    <row r="421" spans="3:18">
      <c r="C421" s="495" t="s">
        <v>217</v>
      </c>
      <c r="D421" s="496"/>
      <c r="E421" s="496"/>
      <c r="F421" s="496"/>
      <c r="G421" s="496"/>
      <c r="H421" s="496"/>
      <c r="I421" s="496"/>
      <c r="L421" s="495" t="s">
        <v>217</v>
      </c>
      <c r="M421" s="496"/>
      <c r="N421" s="496"/>
      <c r="O421" s="496"/>
      <c r="P421" s="496"/>
      <c r="Q421" s="496"/>
      <c r="R421" s="496"/>
    </row>
    <row r="422" spans="3:18">
      <c r="M422" s="162"/>
      <c r="N422" s="162"/>
      <c r="O422" s="162"/>
      <c r="P422" s="162"/>
      <c r="Q422" s="162"/>
      <c r="R422" s="162"/>
    </row>
    <row r="423" spans="3:18">
      <c r="C423" s="274" t="s">
        <v>213</v>
      </c>
      <c r="D423" s="275"/>
      <c r="E423" s="275"/>
      <c r="F423" s="275"/>
      <c r="G423" s="275"/>
      <c r="H423" s="275"/>
      <c r="I423" s="275"/>
      <c r="L423" s="274" t="s">
        <v>213</v>
      </c>
      <c r="M423" s="277"/>
      <c r="N423" s="277"/>
      <c r="O423" s="277"/>
      <c r="P423" s="277"/>
      <c r="Q423" s="277"/>
      <c r="R423" s="277"/>
    </row>
    <row r="424" spans="3:18">
      <c r="C424" s="23" t="s">
        <v>5</v>
      </c>
      <c r="D424" s="107"/>
      <c r="E424" s="107"/>
      <c r="F424" s="107"/>
      <c r="G424" s="107"/>
      <c r="H424" s="107"/>
      <c r="I424" s="107"/>
      <c r="L424" s="23" t="s">
        <v>5</v>
      </c>
      <c r="M424" s="209"/>
      <c r="N424" s="209"/>
      <c r="O424" s="209"/>
      <c r="P424" s="209"/>
      <c r="Q424" s="209"/>
      <c r="R424" s="209"/>
    </row>
    <row r="425" spans="3:18">
      <c r="C425" s="23" t="s">
        <v>6</v>
      </c>
      <c r="D425" s="107"/>
      <c r="E425" s="107"/>
      <c r="F425" s="107"/>
      <c r="G425" s="107"/>
      <c r="H425" s="107"/>
      <c r="I425" s="107"/>
      <c r="L425" s="23" t="s">
        <v>6</v>
      </c>
      <c r="M425" s="209"/>
      <c r="N425" s="209"/>
      <c r="O425" s="209"/>
      <c r="P425" s="209"/>
      <c r="Q425" s="209"/>
      <c r="R425" s="209"/>
    </row>
    <row r="426" spans="3:18">
      <c r="C426" s="23" t="s">
        <v>7</v>
      </c>
      <c r="D426" s="107"/>
      <c r="E426" s="107"/>
      <c r="F426" s="107"/>
      <c r="G426" s="107"/>
      <c r="H426" s="107"/>
      <c r="I426" s="107"/>
      <c r="L426" s="23" t="s">
        <v>7</v>
      </c>
      <c r="M426" s="209"/>
      <c r="N426" s="209"/>
      <c r="O426" s="209"/>
      <c r="P426" s="209"/>
      <c r="Q426" s="209"/>
      <c r="R426" s="209"/>
    </row>
    <row r="427" spans="3:18">
      <c r="C427" s="23" t="s">
        <v>8</v>
      </c>
      <c r="D427" s="107"/>
      <c r="E427" s="107"/>
      <c r="F427" s="107"/>
      <c r="G427" s="107"/>
      <c r="H427" s="107"/>
      <c r="I427" s="107"/>
      <c r="L427" s="23" t="s">
        <v>8</v>
      </c>
      <c r="M427" s="209"/>
      <c r="N427" s="209"/>
      <c r="O427" s="209"/>
      <c r="P427" s="209"/>
      <c r="Q427" s="209"/>
      <c r="R427" s="209"/>
    </row>
    <row r="428" spans="3:18">
      <c r="C428" s="23" t="s">
        <v>25</v>
      </c>
      <c r="D428" s="107"/>
      <c r="E428" s="107"/>
      <c r="F428" s="107"/>
      <c r="G428" s="107"/>
      <c r="H428" s="107"/>
      <c r="I428" s="107"/>
      <c r="L428" s="23" t="s">
        <v>25</v>
      </c>
      <c r="M428" s="209"/>
      <c r="N428" s="209"/>
      <c r="O428" s="209"/>
      <c r="P428" s="209"/>
      <c r="Q428" s="209"/>
      <c r="R428" s="209"/>
    </row>
    <row r="429" spans="3:18">
      <c r="C429" s="23" t="s">
        <v>9</v>
      </c>
      <c r="D429" s="107"/>
      <c r="E429" s="107"/>
      <c r="F429" s="107"/>
      <c r="G429" s="107"/>
      <c r="H429" s="107"/>
      <c r="I429" s="107"/>
      <c r="L429" s="23" t="s">
        <v>9</v>
      </c>
      <c r="M429" s="209"/>
      <c r="N429" s="209"/>
      <c r="O429" s="209"/>
      <c r="P429" s="209"/>
      <c r="Q429" s="209"/>
      <c r="R429" s="209"/>
    </row>
    <row r="430" spans="3:18">
      <c r="C430" s="250" t="s">
        <v>215</v>
      </c>
      <c r="D430" s="106"/>
      <c r="E430" s="106"/>
      <c r="F430" s="106"/>
      <c r="G430" s="106"/>
      <c r="H430" s="106"/>
      <c r="I430" s="106"/>
      <c r="L430" s="250" t="s">
        <v>215</v>
      </c>
      <c r="M430" s="278"/>
      <c r="N430" s="278"/>
      <c r="O430" s="278"/>
      <c r="P430" s="278"/>
      <c r="Q430" s="278"/>
      <c r="R430" s="278"/>
    </row>
    <row r="431" spans="3:18">
      <c r="C431" s="23" t="s">
        <v>5</v>
      </c>
      <c r="D431" s="107"/>
      <c r="E431" s="107"/>
      <c r="F431" s="107"/>
      <c r="G431" s="107"/>
      <c r="H431" s="107"/>
      <c r="I431" s="107"/>
      <c r="L431" s="23" t="s">
        <v>5</v>
      </c>
      <c r="M431" s="209"/>
      <c r="N431" s="209"/>
      <c r="O431" s="209"/>
      <c r="P431" s="209"/>
      <c r="Q431" s="209"/>
      <c r="R431" s="209"/>
    </row>
    <row r="432" spans="3:18">
      <c r="C432" s="23" t="s">
        <v>6</v>
      </c>
      <c r="D432" s="107"/>
      <c r="E432" s="107"/>
      <c r="F432" s="107"/>
      <c r="G432" s="107"/>
      <c r="H432" s="107"/>
      <c r="I432" s="107"/>
      <c r="L432" s="23" t="s">
        <v>6</v>
      </c>
      <c r="M432" s="209"/>
      <c r="N432" s="209"/>
      <c r="O432" s="209"/>
      <c r="P432" s="209"/>
      <c r="Q432" s="209"/>
      <c r="R432" s="209"/>
    </row>
    <row r="433" spans="3:18">
      <c r="C433" s="23" t="s">
        <v>7</v>
      </c>
      <c r="D433" s="107"/>
      <c r="E433" s="107"/>
      <c r="F433" s="107"/>
      <c r="G433" s="107"/>
      <c r="H433" s="107"/>
      <c r="I433" s="107"/>
      <c r="L433" s="23" t="s">
        <v>7</v>
      </c>
      <c r="M433" s="209"/>
      <c r="N433" s="209"/>
      <c r="O433" s="209"/>
      <c r="P433" s="209"/>
      <c r="Q433" s="209"/>
      <c r="R433" s="209"/>
    </row>
    <row r="434" spans="3:18">
      <c r="C434" s="23" t="s">
        <v>8</v>
      </c>
      <c r="D434" s="107"/>
      <c r="E434" s="107"/>
      <c r="F434" s="107"/>
      <c r="G434" s="107"/>
      <c r="H434" s="107"/>
      <c r="I434" s="107"/>
      <c r="L434" s="23" t="s">
        <v>8</v>
      </c>
      <c r="M434" s="209"/>
      <c r="N434" s="209"/>
      <c r="O434" s="209"/>
      <c r="P434" s="209"/>
      <c r="Q434" s="209"/>
      <c r="R434" s="209"/>
    </row>
    <row r="435" spans="3:18">
      <c r="C435" s="23" t="s">
        <v>25</v>
      </c>
      <c r="D435" s="107"/>
      <c r="E435" s="107"/>
      <c r="F435" s="107"/>
      <c r="G435" s="107"/>
      <c r="H435" s="107"/>
      <c r="I435" s="107"/>
      <c r="L435" s="23" t="s">
        <v>25</v>
      </c>
      <c r="M435" s="209"/>
      <c r="N435" s="209"/>
      <c r="O435" s="209"/>
      <c r="P435" s="209"/>
      <c r="Q435" s="209"/>
      <c r="R435" s="209"/>
    </row>
    <row r="436" spans="3:18">
      <c r="C436" s="276" t="s">
        <v>9</v>
      </c>
      <c r="D436" s="109"/>
      <c r="E436" s="109"/>
      <c r="F436" s="109"/>
      <c r="G436" s="109"/>
      <c r="H436" s="109"/>
      <c r="I436" s="109"/>
      <c r="L436" s="276" t="s">
        <v>9</v>
      </c>
      <c r="M436" s="279"/>
      <c r="N436" s="279"/>
      <c r="O436" s="279"/>
      <c r="P436" s="279"/>
      <c r="Q436" s="279"/>
      <c r="R436" s="279"/>
    </row>
    <row r="438" spans="3:18">
      <c r="C438" s="11" t="s">
        <v>592</v>
      </c>
      <c r="D438" s="424"/>
      <c r="E438" s="424"/>
      <c r="F438" s="424"/>
      <c r="G438" s="424"/>
      <c r="H438" s="424"/>
      <c r="I438" s="424"/>
    </row>
    <row r="439" spans="3:18">
      <c r="C439" s="11" t="s">
        <v>593</v>
      </c>
      <c r="D439" s="424"/>
      <c r="E439" s="424"/>
      <c r="F439" s="424"/>
      <c r="G439" s="424"/>
      <c r="H439" s="424"/>
      <c r="I439" s="424"/>
    </row>
    <row r="440" spans="3:18">
      <c r="C440" s="11" t="s">
        <v>527</v>
      </c>
      <c r="D440" s="424"/>
      <c r="E440" s="425"/>
      <c r="F440" s="424"/>
      <c r="G440" s="424"/>
      <c r="H440" s="424"/>
      <c r="I440" s="424"/>
    </row>
    <row r="441" spans="3:18">
      <c r="C441" s="11" t="s">
        <v>528</v>
      </c>
      <c r="D441" s="424"/>
      <c r="E441" s="425"/>
      <c r="F441" s="424"/>
      <c r="G441" s="424"/>
      <c r="H441" s="424"/>
      <c r="I441" s="424"/>
    </row>
    <row r="444" spans="3:18">
      <c r="C444" s="11"/>
      <c r="D444" s="11"/>
      <c r="E444" s="11"/>
      <c r="F444" s="11"/>
      <c r="G444" s="11"/>
      <c r="H444" s="11"/>
      <c r="I444" s="424" t="s">
        <v>19</v>
      </c>
    </row>
    <row r="445" spans="3:18" ht="26">
      <c r="C445" s="506" t="s">
        <v>512</v>
      </c>
      <c r="D445" s="507" t="s">
        <v>17</v>
      </c>
      <c r="E445" s="507" t="s">
        <v>34</v>
      </c>
      <c r="F445" s="507" t="s">
        <v>35</v>
      </c>
      <c r="G445" s="487" t="s">
        <v>211</v>
      </c>
      <c r="H445" s="507" t="s">
        <v>212</v>
      </c>
      <c r="I445" s="507" t="s">
        <v>18</v>
      </c>
    </row>
    <row r="446" spans="3:18">
      <c r="C446" s="508" t="s">
        <v>513</v>
      </c>
      <c r="D446" s="509"/>
      <c r="E446" s="509"/>
      <c r="F446" s="509"/>
      <c r="G446" s="527"/>
      <c r="H446" s="509"/>
      <c r="I446" s="510"/>
    </row>
    <row r="447" spans="3:18">
      <c r="C447" s="525" t="s">
        <v>5</v>
      </c>
      <c r="D447" s="493"/>
      <c r="E447" s="493"/>
      <c r="F447" s="493"/>
      <c r="G447" s="527"/>
      <c r="H447" s="493"/>
      <c r="I447" s="493"/>
    </row>
    <row r="448" spans="3:18">
      <c r="C448" s="525" t="s">
        <v>6</v>
      </c>
      <c r="D448" s="493"/>
      <c r="E448" s="493"/>
      <c r="F448" s="493"/>
      <c r="G448" s="527"/>
      <c r="H448" s="493"/>
      <c r="I448" s="493"/>
    </row>
    <row r="449" spans="3:9">
      <c r="C449" s="525" t="s">
        <v>7</v>
      </c>
      <c r="D449" s="493"/>
      <c r="E449" s="493"/>
      <c r="F449" s="493"/>
      <c r="G449" s="527"/>
      <c r="H449" s="493"/>
      <c r="I449" s="493"/>
    </row>
    <row r="450" spans="3:9">
      <c r="C450" s="525" t="s">
        <v>8</v>
      </c>
      <c r="D450" s="493"/>
      <c r="E450" s="493"/>
      <c r="F450" s="493"/>
      <c r="G450" s="527"/>
      <c r="H450" s="493"/>
      <c r="I450" s="493"/>
    </row>
    <row r="451" spans="3:9">
      <c r="C451" s="525" t="s">
        <v>25</v>
      </c>
      <c r="D451" s="493"/>
      <c r="E451" s="493"/>
      <c r="F451" s="493"/>
      <c r="G451" s="527"/>
      <c r="H451" s="493"/>
      <c r="I451" s="493"/>
    </row>
    <row r="452" spans="3:9">
      <c r="C452" s="529" t="s">
        <v>9</v>
      </c>
      <c r="D452" s="512"/>
      <c r="E452" s="512"/>
      <c r="F452" s="512"/>
      <c r="G452" s="530"/>
      <c r="H452" s="512"/>
      <c r="I452" s="512"/>
    </row>
    <row r="453" spans="3:9">
      <c r="C453" s="508" t="s">
        <v>514</v>
      </c>
      <c r="D453" s="509"/>
      <c r="E453" s="509"/>
      <c r="F453" s="509"/>
      <c r="G453" s="527"/>
      <c r="H453" s="509"/>
      <c r="I453" s="510"/>
    </row>
    <row r="454" spans="3:9">
      <c r="C454" s="525" t="s">
        <v>5</v>
      </c>
      <c r="D454" s="493"/>
      <c r="E454" s="493"/>
      <c r="F454" s="493"/>
      <c r="G454" s="527"/>
      <c r="H454" s="493"/>
      <c r="I454" s="493"/>
    </row>
    <row r="455" spans="3:9">
      <c r="C455" s="525" t="s">
        <v>6</v>
      </c>
      <c r="D455" s="493"/>
      <c r="E455" s="493"/>
      <c r="F455" s="493"/>
      <c r="G455" s="527"/>
      <c r="H455" s="493"/>
      <c r="I455" s="493"/>
    </row>
    <row r="456" spans="3:9">
      <c r="C456" s="525" t="s">
        <v>7</v>
      </c>
      <c r="D456" s="493"/>
      <c r="E456" s="493"/>
      <c r="F456" s="493"/>
      <c r="G456" s="527"/>
      <c r="H456" s="493"/>
      <c r="I456" s="493"/>
    </row>
    <row r="457" spans="3:9">
      <c r="C457" s="525" t="s">
        <v>8</v>
      </c>
      <c r="D457" s="493"/>
      <c r="E457" s="493"/>
      <c r="F457" s="493"/>
      <c r="G457" s="527"/>
      <c r="H457" s="493"/>
      <c r="I457" s="493"/>
    </row>
    <row r="458" spans="3:9">
      <c r="C458" s="525" t="s">
        <v>25</v>
      </c>
      <c r="D458" s="493"/>
      <c r="E458" s="493"/>
      <c r="F458" s="493"/>
      <c r="G458" s="527"/>
      <c r="H458" s="493"/>
      <c r="I458" s="493"/>
    </row>
    <row r="459" spans="3:9">
      <c r="C459" s="529" t="s">
        <v>9</v>
      </c>
      <c r="D459" s="512"/>
      <c r="E459" s="512"/>
      <c r="F459" s="512"/>
      <c r="G459" s="530"/>
      <c r="H459" s="512"/>
      <c r="I459" s="512"/>
    </row>
    <row r="460" spans="3:9">
      <c r="C460" s="508" t="s">
        <v>529</v>
      </c>
      <c r="D460" s="509"/>
      <c r="E460" s="509"/>
      <c r="F460" s="509"/>
      <c r="G460" s="527"/>
      <c r="H460" s="509"/>
      <c r="I460" s="510"/>
    </row>
    <row r="461" spans="3:9">
      <c r="C461" s="525" t="s">
        <v>5</v>
      </c>
      <c r="D461" s="493"/>
      <c r="E461" s="493"/>
      <c r="F461" s="493"/>
      <c r="G461" s="527"/>
      <c r="H461" s="493"/>
      <c r="I461" s="493"/>
    </row>
    <row r="462" spans="3:9">
      <c r="C462" s="525" t="s">
        <v>6</v>
      </c>
      <c r="D462" s="493"/>
      <c r="E462" s="493"/>
      <c r="F462" s="493"/>
      <c r="G462" s="527"/>
      <c r="H462" s="493"/>
      <c r="I462" s="493"/>
    </row>
    <row r="463" spans="3:9">
      <c r="C463" s="525" t="s">
        <v>7</v>
      </c>
      <c r="D463" s="493"/>
      <c r="E463" s="493"/>
      <c r="F463" s="493"/>
      <c r="G463" s="527"/>
      <c r="H463" s="493"/>
      <c r="I463" s="493"/>
    </row>
    <row r="464" spans="3:9">
      <c r="C464" s="525" t="s">
        <v>8</v>
      </c>
      <c r="D464" s="493"/>
      <c r="E464" s="493"/>
      <c r="F464" s="493"/>
      <c r="G464" s="527"/>
      <c r="H464" s="493"/>
      <c r="I464" s="493"/>
    </row>
    <row r="465" spans="3:9">
      <c r="C465" s="525" t="s">
        <v>25</v>
      </c>
      <c r="D465" s="493"/>
      <c r="E465" s="493"/>
      <c r="F465" s="493"/>
      <c r="G465" s="527"/>
      <c r="H465" s="493"/>
      <c r="I465" s="493"/>
    </row>
    <row r="466" spans="3:9">
      <c r="C466" s="529" t="s">
        <v>9</v>
      </c>
      <c r="D466" s="512"/>
      <c r="E466" s="512"/>
      <c r="F466" s="512"/>
      <c r="G466" s="530"/>
      <c r="H466" s="512"/>
      <c r="I466" s="512"/>
    </row>
    <row r="467" spans="3:9">
      <c r="C467" s="11" t="s">
        <v>597</v>
      </c>
      <c r="D467" s="11"/>
      <c r="E467" s="11"/>
      <c r="F467" s="11"/>
      <c r="G467" s="11"/>
      <c r="H467" s="11"/>
    </row>
    <row r="468" spans="3:9">
      <c r="C468" s="11"/>
      <c r="D468" s="11"/>
      <c r="E468" s="11"/>
      <c r="F468" s="11"/>
      <c r="G468" s="11"/>
      <c r="H468" s="11"/>
      <c r="I468" s="424" t="s">
        <v>19</v>
      </c>
    </row>
    <row r="469" spans="3:9" ht="26">
      <c r="C469" s="506" t="s">
        <v>515</v>
      </c>
      <c r="D469" s="507" t="s">
        <v>17</v>
      </c>
      <c r="E469" s="507" t="s">
        <v>34</v>
      </c>
      <c r="F469" s="507" t="s">
        <v>35</v>
      </c>
      <c r="G469" s="487" t="s">
        <v>211</v>
      </c>
      <c r="H469" s="507" t="s">
        <v>212</v>
      </c>
      <c r="I469" s="507" t="s">
        <v>18</v>
      </c>
    </row>
    <row r="470" spans="3:9">
      <c r="C470" s="508" t="s">
        <v>513</v>
      </c>
      <c r="D470" s="509"/>
      <c r="E470" s="509"/>
      <c r="F470" s="509"/>
      <c r="G470" s="527"/>
      <c r="H470" s="509"/>
      <c r="I470" s="510"/>
    </row>
    <row r="471" spans="3:9">
      <c r="C471" s="525" t="s">
        <v>5</v>
      </c>
      <c r="D471" s="493"/>
      <c r="E471" s="493"/>
      <c r="F471" s="493"/>
      <c r="G471" s="527"/>
      <c r="H471" s="493"/>
      <c r="I471" s="493"/>
    </row>
    <row r="472" spans="3:9">
      <c r="C472" s="525" t="s">
        <v>6</v>
      </c>
      <c r="D472" s="493"/>
      <c r="E472" s="493"/>
      <c r="F472" s="493"/>
      <c r="G472" s="527"/>
      <c r="H472" s="493"/>
      <c r="I472" s="493"/>
    </row>
    <row r="473" spans="3:9">
      <c r="C473" s="525" t="s">
        <v>7</v>
      </c>
      <c r="D473" s="493"/>
      <c r="E473" s="493"/>
      <c r="F473" s="493"/>
      <c r="G473" s="527"/>
      <c r="H473" s="493"/>
      <c r="I473" s="493"/>
    </row>
    <row r="474" spans="3:9">
      <c r="C474" s="525" t="s">
        <v>8</v>
      </c>
      <c r="D474" s="493"/>
      <c r="E474" s="493"/>
      <c r="F474" s="493"/>
      <c r="G474" s="527"/>
      <c r="H474" s="493"/>
      <c r="I474" s="493"/>
    </row>
    <row r="475" spans="3:9">
      <c r="C475" s="525" t="s">
        <v>25</v>
      </c>
      <c r="D475" s="493"/>
      <c r="E475" s="493"/>
      <c r="F475" s="493"/>
      <c r="G475" s="527"/>
      <c r="H475" s="493"/>
      <c r="I475" s="493"/>
    </row>
    <row r="476" spans="3:9">
      <c r="C476" s="529" t="s">
        <v>9</v>
      </c>
      <c r="D476" s="512"/>
      <c r="E476" s="512"/>
      <c r="F476" s="512"/>
      <c r="G476" s="530"/>
      <c r="H476" s="512"/>
      <c r="I476" s="512"/>
    </row>
    <row r="477" spans="3:9">
      <c r="C477" s="508" t="s">
        <v>514</v>
      </c>
      <c r="D477" s="509"/>
      <c r="E477" s="509"/>
      <c r="F477" s="509"/>
      <c r="G477" s="509"/>
      <c r="H477" s="509"/>
      <c r="I477" s="509"/>
    </row>
    <row r="478" spans="3:9">
      <c r="C478" s="525" t="s">
        <v>5</v>
      </c>
      <c r="D478" s="493"/>
      <c r="E478" s="493"/>
      <c r="F478" s="493"/>
      <c r="G478" s="527"/>
      <c r="H478" s="493"/>
      <c r="I478" s="493"/>
    </row>
    <row r="479" spans="3:9">
      <c r="C479" s="525" t="s">
        <v>6</v>
      </c>
      <c r="D479" s="493"/>
      <c r="E479" s="493"/>
      <c r="F479" s="493"/>
      <c r="G479" s="527"/>
      <c r="H479" s="493"/>
      <c r="I479" s="493"/>
    </row>
    <row r="480" spans="3:9">
      <c r="C480" s="525" t="s">
        <v>7</v>
      </c>
      <c r="D480" s="493"/>
      <c r="E480" s="493"/>
      <c r="F480" s="493"/>
      <c r="G480" s="527"/>
      <c r="H480" s="493"/>
      <c r="I480" s="493"/>
    </row>
    <row r="481" spans="3:9">
      <c r="C481" s="525" t="s">
        <v>8</v>
      </c>
      <c r="D481" s="493"/>
      <c r="E481" s="493"/>
      <c r="F481" s="493"/>
      <c r="G481" s="527"/>
      <c r="H481" s="493"/>
      <c r="I481" s="493"/>
    </row>
    <row r="482" spans="3:9">
      <c r="C482" s="525" t="s">
        <v>25</v>
      </c>
      <c r="D482" s="493"/>
      <c r="E482" s="493"/>
      <c r="F482" s="493"/>
      <c r="G482" s="527"/>
      <c r="H482" s="493"/>
      <c r="I482" s="493"/>
    </row>
    <row r="483" spans="3:9">
      <c r="C483" s="529" t="s">
        <v>9</v>
      </c>
      <c r="D483" s="512"/>
      <c r="E483" s="512"/>
      <c r="F483" s="512"/>
      <c r="G483" s="530"/>
      <c r="H483" s="512"/>
      <c r="I483" s="512"/>
    </row>
    <row r="484" spans="3:9">
      <c r="C484" s="508" t="s">
        <v>529</v>
      </c>
      <c r="D484" s="509"/>
      <c r="E484" s="509"/>
      <c r="F484" s="509"/>
      <c r="G484" s="527"/>
      <c r="H484" s="509"/>
      <c r="I484" s="510"/>
    </row>
    <row r="485" spans="3:9">
      <c r="C485" s="525" t="s">
        <v>5</v>
      </c>
      <c r="D485" s="493"/>
      <c r="E485" s="493"/>
      <c r="F485" s="493"/>
      <c r="G485" s="527"/>
      <c r="H485" s="493"/>
      <c r="I485" s="493"/>
    </row>
    <row r="486" spans="3:9">
      <c r="C486" s="525" t="s">
        <v>6</v>
      </c>
      <c r="D486" s="493"/>
      <c r="E486" s="493"/>
      <c r="F486" s="493"/>
      <c r="G486" s="527"/>
      <c r="H486" s="493"/>
      <c r="I486" s="493"/>
    </row>
    <row r="487" spans="3:9">
      <c r="C487" s="525" t="s">
        <v>7</v>
      </c>
      <c r="D487" s="493"/>
      <c r="E487" s="493"/>
      <c r="F487" s="493"/>
      <c r="G487" s="527"/>
      <c r="H487" s="493"/>
      <c r="I487" s="493"/>
    </row>
    <row r="488" spans="3:9">
      <c r="C488" s="525" t="s">
        <v>8</v>
      </c>
      <c r="D488" s="493"/>
      <c r="E488" s="493"/>
      <c r="F488" s="493"/>
      <c r="G488" s="527"/>
      <c r="H488" s="493"/>
      <c r="I488" s="493"/>
    </row>
    <row r="489" spans="3:9">
      <c r="C489" s="525" t="s">
        <v>25</v>
      </c>
      <c r="D489" s="493"/>
      <c r="E489" s="493"/>
      <c r="F489" s="493"/>
      <c r="G489" s="527"/>
      <c r="H489" s="493"/>
      <c r="I489" s="493"/>
    </row>
    <row r="490" spans="3:9">
      <c r="C490" s="529" t="s">
        <v>9</v>
      </c>
      <c r="D490" s="512"/>
      <c r="E490" s="512"/>
      <c r="F490" s="512"/>
      <c r="G490" s="530"/>
      <c r="H490" s="512"/>
      <c r="I490" s="512"/>
    </row>
    <row r="491" spans="3:9">
      <c r="C491" s="11" t="s">
        <v>597</v>
      </c>
      <c r="D491" s="11"/>
      <c r="E491" s="11"/>
      <c r="F491" s="11"/>
      <c r="G491" s="11"/>
      <c r="H491" s="11"/>
    </row>
    <row r="493" spans="3:9">
      <c r="C493" s="11"/>
      <c r="D493" s="11"/>
      <c r="E493" s="11"/>
      <c r="F493" s="11"/>
      <c r="G493" s="11"/>
      <c r="H493" s="11"/>
      <c r="I493" s="424" t="s">
        <v>19</v>
      </c>
    </row>
    <row r="494" spans="3:9" ht="26">
      <c r="C494" s="506" t="s">
        <v>516</v>
      </c>
      <c r="D494" s="507" t="s">
        <v>17</v>
      </c>
      <c r="E494" s="507" t="s">
        <v>34</v>
      </c>
      <c r="F494" s="507" t="s">
        <v>35</v>
      </c>
      <c r="G494" s="507" t="s">
        <v>211</v>
      </c>
      <c r="H494" s="507" t="s">
        <v>212</v>
      </c>
      <c r="I494" s="507" t="s">
        <v>18</v>
      </c>
    </row>
    <row r="495" spans="3:9">
      <c r="C495" s="508" t="s">
        <v>345</v>
      </c>
      <c r="D495" s="509"/>
      <c r="E495" s="509"/>
      <c r="F495" s="509"/>
      <c r="G495" s="528"/>
      <c r="H495" s="509"/>
      <c r="I495" s="509"/>
    </row>
    <row r="496" spans="3:9">
      <c r="C496" s="525" t="s">
        <v>5</v>
      </c>
      <c r="D496" s="493"/>
      <c r="E496" s="493"/>
      <c r="F496" s="493"/>
      <c r="G496" s="527"/>
      <c r="H496" s="493"/>
      <c r="I496" s="493"/>
    </row>
    <row r="497" spans="3:9">
      <c r="C497" s="525" t="s">
        <v>6</v>
      </c>
      <c r="D497" s="493"/>
      <c r="E497" s="493"/>
      <c r="F497" s="493"/>
      <c r="G497" s="527"/>
      <c r="H497" s="493"/>
      <c r="I497" s="493"/>
    </row>
    <row r="498" spans="3:9">
      <c r="C498" s="525" t="s">
        <v>7</v>
      </c>
      <c r="D498" s="493"/>
      <c r="E498" s="493"/>
      <c r="F498" s="493"/>
      <c r="G498" s="527"/>
      <c r="H498" s="493"/>
      <c r="I498" s="493"/>
    </row>
    <row r="499" spans="3:9">
      <c r="C499" s="525" t="s">
        <v>8</v>
      </c>
      <c r="D499" s="493"/>
      <c r="E499" s="493"/>
      <c r="F499" s="493"/>
      <c r="G499" s="527"/>
      <c r="H499" s="493"/>
      <c r="I499" s="493"/>
    </row>
    <row r="500" spans="3:9">
      <c r="C500" s="525" t="s">
        <v>25</v>
      </c>
      <c r="D500" s="493"/>
      <c r="E500" s="493"/>
      <c r="F500" s="493"/>
      <c r="G500" s="527"/>
      <c r="H500" s="493"/>
      <c r="I500" s="493"/>
    </row>
    <row r="501" spans="3:9">
      <c r="C501" s="525" t="s">
        <v>9</v>
      </c>
      <c r="D501" s="512"/>
      <c r="E501" s="512"/>
      <c r="F501" s="512"/>
      <c r="G501" s="530"/>
      <c r="H501" s="512"/>
      <c r="I501" s="512"/>
    </row>
    <row r="502" spans="3:9">
      <c r="C502" s="506" t="s">
        <v>346</v>
      </c>
      <c r="D502" s="509"/>
      <c r="E502" s="509"/>
      <c r="F502" s="509"/>
      <c r="G502" s="527"/>
      <c r="H502" s="509"/>
      <c r="I502" s="509"/>
    </row>
    <row r="503" spans="3:9">
      <c r="C503" s="525" t="s">
        <v>5</v>
      </c>
      <c r="D503" s="493"/>
      <c r="E503" s="493"/>
      <c r="F503" s="493"/>
      <c r="G503" s="527"/>
      <c r="H503" s="493"/>
      <c r="I503" s="493"/>
    </row>
    <row r="504" spans="3:9">
      <c r="C504" s="525" t="s">
        <v>6</v>
      </c>
      <c r="D504" s="493"/>
      <c r="E504" s="493"/>
      <c r="F504" s="493"/>
      <c r="G504" s="527"/>
      <c r="H504" s="493"/>
      <c r="I504" s="493"/>
    </row>
    <row r="505" spans="3:9">
      <c r="C505" s="525" t="s">
        <v>7</v>
      </c>
      <c r="D505" s="493"/>
      <c r="E505" s="493"/>
      <c r="F505" s="493"/>
      <c r="G505" s="527"/>
      <c r="H505" s="493"/>
      <c r="I505" s="493"/>
    </row>
    <row r="506" spans="3:9">
      <c r="C506" s="525" t="s">
        <v>8</v>
      </c>
      <c r="D506" s="493"/>
      <c r="E506" s="493"/>
      <c r="F506" s="493"/>
      <c r="G506" s="527"/>
      <c r="H506" s="493"/>
      <c r="I506" s="493"/>
    </row>
    <row r="507" spans="3:9">
      <c r="C507" s="525" t="s">
        <v>25</v>
      </c>
      <c r="D507" s="493"/>
      <c r="E507" s="493"/>
      <c r="F507" s="493"/>
      <c r="G507" s="527"/>
      <c r="H507" s="493"/>
      <c r="I507" s="493"/>
    </row>
    <row r="508" spans="3:9">
      <c r="C508" s="529" t="s">
        <v>9</v>
      </c>
      <c r="D508" s="512"/>
      <c r="E508" s="512"/>
      <c r="F508" s="512"/>
      <c r="G508" s="530"/>
      <c r="H508" s="512"/>
      <c r="I508" s="512"/>
    </row>
    <row r="509" spans="3:9" ht="26">
      <c r="C509" s="531" t="s">
        <v>347</v>
      </c>
      <c r="D509" s="509"/>
      <c r="E509" s="509"/>
      <c r="F509" s="509"/>
      <c r="G509" s="527"/>
      <c r="H509" s="509"/>
      <c r="I509" s="509"/>
    </row>
    <row r="510" spans="3:9">
      <c r="C510" s="525" t="s">
        <v>5</v>
      </c>
      <c r="D510" s="493"/>
      <c r="E510" s="493"/>
      <c r="F510" s="493"/>
      <c r="G510" s="527"/>
      <c r="H510" s="493"/>
      <c r="I510" s="493"/>
    </row>
    <row r="511" spans="3:9">
      <c r="C511" s="525" t="s">
        <v>6</v>
      </c>
      <c r="D511" s="493"/>
      <c r="E511" s="493"/>
      <c r="F511" s="493"/>
      <c r="G511" s="527"/>
      <c r="H511" s="493"/>
      <c r="I511" s="493"/>
    </row>
    <row r="512" spans="3:9">
      <c r="C512" s="525" t="s">
        <v>7</v>
      </c>
      <c r="D512" s="493"/>
      <c r="E512" s="493"/>
      <c r="F512" s="493"/>
      <c r="G512" s="527"/>
      <c r="H512" s="493"/>
      <c r="I512" s="493"/>
    </row>
    <row r="513" spans="3:9">
      <c r="C513" s="525" t="s">
        <v>8</v>
      </c>
      <c r="D513" s="493"/>
      <c r="E513" s="493"/>
      <c r="F513" s="493"/>
      <c r="G513" s="527"/>
      <c r="H513" s="493"/>
      <c r="I513" s="493"/>
    </row>
    <row r="514" spans="3:9">
      <c r="C514" s="525" t="s">
        <v>25</v>
      </c>
      <c r="D514" s="493"/>
      <c r="E514" s="493"/>
      <c r="F514" s="493"/>
      <c r="G514" s="527"/>
      <c r="H514" s="493"/>
      <c r="I514" s="493"/>
    </row>
    <row r="515" spans="3:9">
      <c r="C515" s="529" t="s">
        <v>9</v>
      </c>
      <c r="D515" s="512"/>
      <c r="E515" s="512"/>
      <c r="F515" s="512"/>
      <c r="G515" s="530"/>
      <c r="H515" s="512"/>
      <c r="I515" s="512"/>
    </row>
    <row r="516" spans="3:9">
      <c r="C516" s="11"/>
      <c r="D516" s="11"/>
      <c r="E516" s="11"/>
      <c r="F516" s="11"/>
      <c r="G516" s="11"/>
      <c r="H516" s="11"/>
      <c r="I516" s="11"/>
    </row>
    <row r="517" spans="3:9">
      <c r="C517" s="11"/>
      <c r="D517" s="11"/>
      <c r="E517" s="11"/>
      <c r="F517" s="11"/>
      <c r="G517" s="11"/>
      <c r="H517" s="11"/>
      <c r="I517" s="424" t="s">
        <v>19</v>
      </c>
    </row>
    <row r="518" spans="3:9" ht="26">
      <c r="C518" s="506" t="s">
        <v>517</v>
      </c>
      <c r="D518" s="507" t="s">
        <v>17</v>
      </c>
      <c r="E518" s="507" t="s">
        <v>34</v>
      </c>
      <c r="F518" s="507" t="s">
        <v>35</v>
      </c>
      <c r="G518" s="507" t="s">
        <v>211</v>
      </c>
      <c r="H518" s="507" t="s">
        <v>212</v>
      </c>
      <c r="I518" s="507" t="s">
        <v>18</v>
      </c>
    </row>
    <row r="519" spans="3:9">
      <c r="C519" s="508" t="s">
        <v>345</v>
      </c>
      <c r="D519" s="509"/>
      <c r="E519" s="509"/>
      <c r="F519" s="509"/>
      <c r="G519" s="528"/>
      <c r="H519" s="509"/>
      <c r="I519" s="509"/>
    </row>
    <row r="520" spans="3:9">
      <c r="C520" s="525" t="s">
        <v>5</v>
      </c>
      <c r="D520" s="493"/>
      <c r="E520" s="493"/>
      <c r="F520" s="493"/>
      <c r="G520" s="527"/>
      <c r="H520" s="493"/>
      <c r="I520" s="493"/>
    </row>
    <row r="521" spans="3:9">
      <c r="C521" s="525" t="s">
        <v>6</v>
      </c>
      <c r="D521" s="493"/>
      <c r="E521" s="493"/>
      <c r="F521" s="493"/>
      <c r="G521" s="527"/>
      <c r="H521" s="493"/>
      <c r="I521" s="493"/>
    </row>
    <row r="522" spans="3:9">
      <c r="C522" s="525" t="s">
        <v>7</v>
      </c>
      <c r="D522" s="493"/>
      <c r="E522" s="493"/>
      <c r="F522" s="493"/>
      <c r="G522" s="527"/>
      <c r="H522" s="493"/>
      <c r="I522" s="493"/>
    </row>
    <row r="523" spans="3:9">
      <c r="C523" s="525" t="s">
        <v>8</v>
      </c>
      <c r="D523" s="493"/>
      <c r="E523" s="493"/>
      <c r="F523" s="493"/>
      <c r="G523" s="527"/>
      <c r="H523" s="493"/>
      <c r="I523" s="493"/>
    </row>
    <row r="524" spans="3:9">
      <c r="C524" s="525" t="s">
        <v>25</v>
      </c>
      <c r="D524" s="493"/>
      <c r="E524" s="493"/>
      <c r="F524" s="493"/>
      <c r="G524" s="527"/>
      <c r="H524" s="493"/>
      <c r="I524" s="493"/>
    </row>
    <row r="525" spans="3:9">
      <c r="C525" s="525" t="s">
        <v>9</v>
      </c>
      <c r="D525" s="512"/>
      <c r="E525" s="512"/>
      <c r="F525" s="512"/>
      <c r="G525" s="530"/>
      <c r="H525" s="512"/>
      <c r="I525" s="512"/>
    </row>
    <row r="526" spans="3:9">
      <c r="C526" s="506" t="s">
        <v>346</v>
      </c>
      <c r="D526" s="509"/>
      <c r="E526" s="509"/>
      <c r="F526" s="509"/>
      <c r="G526" s="527"/>
      <c r="H526" s="509"/>
      <c r="I526" s="509"/>
    </row>
    <row r="527" spans="3:9">
      <c r="C527" s="525" t="s">
        <v>5</v>
      </c>
      <c r="D527" s="493"/>
      <c r="E527" s="493"/>
      <c r="F527" s="493"/>
      <c r="G527" s="527"/>
      <c r="H527" s="493"/>
      <c r="I527" s="493"/>
    </row>
    <row r="528" spans="3:9">
      <c r="C528" s="525" t="s">
        <v>6</v>
      </c>
      <c r="D528" s="493"/>
      <c r="E528" s="493"/>
      <c r="F528" s="493"/>
      <c r="G528" s="527"/>
      <c r="H528" s="493"/>
      <c r="I528" s="493"/>
    </row>
    <row r="529" spans="2:18">
      <c r="C529" s="525" t="s">
        <v>7</v>
      </c>
      <c r="D529" s="493"/>
      <c r="E529" s="493"/>
      <c r="F529" s="493"/>
      <c r="G529" s="527"/>
      <c r="H529" s="493"/>
      <c r="I529" s="493"/>
    </row>
    <row r="530" spans="2:18">
      <c r="C530" s="525" t="s">
        <v>8</v>
      </c>
      <c r="D530" s="493"/>
      <c r="E530" s="493"/>
      <c r="F530" s="493"/>
      <c r="G530" s="527"/>
      <c r="H530" s="493"/>
      <c r="I530" s="493"/>
    </row>
    <row r="531" spans="2:18">
      <c r="C531" s="525" t="s">
        <v>25</v>
      </c>
      <c r="D531" s="493"/>
      <c r="E531" s="493"/>
      <c r="F531" s="493"/>
      <c r="G531" s="527"/>
      <c r="H531" s="493"/>
      <c r="I531" s="493"/>
    </row>
    <row r="532" spans="2:18">
      <c r="C532" s="529" t="s">
        <v>9</v>
      </c>
      <c r="D532" s="512"/>
      <c r="E532" s="512"/>
      <c r="F532" s="512"/>
      <c r="G532" s="530"/>
      <c r="H532" s="512"/>
      <c r="I532" s="512"/>
    </row>
    <row r="533" spans="2:18" ht="26">
      <c r="C533" s="531" t="s">
        <v>347</v>
      </c>
      <c r="D533" s="509"/>
      <c r="E533" s="509"/>
      <c r="F533" s="509"/>
      <c r="G533" s="527"/>
      <c r="H533" s="509"/>
      <c r="I533" s="509"/>
    </row>
    <row r="534" spans="2:18">
      <c r="C534" s="525" t="s">
        <v>5</v>
      </c>
      <c r="D534" s="493"/>
      <c r="E534" s="493"/>
      <c r="F534" s="493"/>
      <c r="G534" s="527"/>
      <c r="H534" s="493"/>
      <c r="I534" s="493"/>
    </row>
    <row r="535" spans="2:18">
      <c r="C535" s="525" t="s">
        <v>6</v>
      </c>
      <c r="D535" s="493"/>
      <c r="E535" s="493"/>
      <c r="F535" s="493"/>
      <c r="G535" s="527"/>
      <c r="H535" s="493"/>
      <c r="I535" s="493"/>
    </row>
    <row r="536" spans="2:18">
      <c r="C536" s="525" t="s">
        <v>7</v>
      </c>
      <c r="D536" s="493"/>
      <c r="E536" s="493"/>
      <c r="F536" s="493"/>
      <c r="G536" s="527"/>
      <c r="H536" s="493"/>
      <c r="I536" s="493"/>
    </row>
    <row r="537" spans="2:18">
      <c r="C537" s="525" t="s">
        <v>8</v>
      </c>
      <c r="D537" s="493"/>
      <c r="E537" s="493"/>
      <c r="F537" s="493"/>
      <c r="G537" s="527"/>
      <c r="H537" s="493"/>
      <c r="I537" s="493"/>
    </row>
    <row r="538" spans="2:18">
      <c r="C538" s="525" t="s">
        <v>25</v>
      </c>
      <c r="D538" s="493"/>
      <c r="E538" s="493"/>
      <c r="F538" s="493"/>
      <c r="G538" s="527"/>
      <c r="H538" s="493"/>
      <c r="I538" s="493"/>
    </row>
    <row r="539" spans="2:18">
      <c r="C539" s="529" t="s">
        <v>9</v>
      </c>
      <c r="D539" s="512"/>
      <c r="E539" s="512"/>
      <c r="F539" s="512"/>
      <c r="G539" s="530"/>
      <c r="H539" s="512"/>
      <c r="I539" s="512"/>
    </row>
    <row r="542" spans="2:18" ht="14.9" customHeight="1">
      <c r="B542" s="671" t="s">
        <v>442</v>
      </c>
      <c r="C542" s="671"/>
      <c r="D542" s="671"/>
      <c r="E542" s="671"/>
      <c r="F542" s="671"/>
      <c r="G542" s="671"/>
      <c r="H542" s="671"/>
      <c r="I542" s="671"/>
      <c r="K542" s="671" t="s">
        <v>443</v>
      </c>
      <c r="L542" s="671"/>
      <c r="M542" s="671"/>
      <c r="N542" s="671"/>
      <c r="O542" s="671"/>
      <c r="P542" s="671"/>
      <c r="Q542" s="671"/>
      <c r="R542" s="671"/>
    </row>
    <row r="543" spans="2:18">
      <c r="B543" s="283">
        <f>+Ano!$E$1</f>
        <v>0</v>
      </c>
    </row>
    <row r="544" spans="2:18">
      <c r="C544" s="11"/>
      <c r="D544" s="11"/>
      <c r="E544" s="11"/>
      <c r="F544" s="11"/>
      <c r="G544" s="11"/>
      <c r="H544" s="11"/>
      <c r="I544" s="486" t="s">
        <v>19</v>
      </c>
      <c r="L544" s="11"/>
      <c r="M544" s="11"/>
      <c r="N544" s="11"/>
      <c r="O544" s="11"/>
      <c r="P544" s="11"/>
      <c r="Q544" s="11"/>
      <c r="R544" s="486" t="s">
        <v>19</v>
      </c>
    </row>
    <row r="545" spans="3:18" ht="29.15" customHeight="1">
      <c r="C545" s="11"/>
      <c r="D545" s="487" t="s">
        <v>17</v>
      </c>
      <c r="E545" s="487" t="s">
        <v>34</v>
      </c>
      <c r="F545" s="487" t="s">
        <v>35</v>
      </c>
      <c r="G545" s="487" t="s">
        <v>211</v>
      </c>
      <c r="H545" s="487" t="s">
        <v>212</v>
      </c>
      <c r="I545" s="487" t="s">
        <v>18</v>
      </c>
      <c r="L545" s="11"/>
      <c r="M545" s="487" t="s">
        <v>17</v>
      </c>
      <c r="N545" s="487" t="s">
        <v>34</v>
      </c>
      <c r="O545" s="487" t="s">
        <v>35</v>
      </c>
      <c r="P545" s="487" t="s">
        <v>211</v>
      </c>
      <c r="Q545" s="487" t="s">
        <v>212</v>
      </c>
      <c r="R545" s="487" t="s">
        <v>18</v>
      </c>
    </row>
    <row r="546" spans="3:18">
      <c r="C546" s="524" t="s">
        <v>213</v>
      </c>
      <c r="D546" s="489"/>
      <c r="E546" s="489"/>
      <c r="F546" s="489"/>
      <c r="G546" s="489"/>
      <c r="H546" s="489"/>
      <c r="I546" s="489"/>
      <c r="L546" s="524" t="s">
        <v>213</v>
      </c>
      <c r="M546" s="489"/>
      <c r="N546" s="489"/>
      <c r="O546" s="489"/>
      <c r="P546" s="489"/>
      <c r="Q546" s="489"/>
      <c r="R546" s="489"/>
    </row>
    <row r="547" spans="3:18">
      <c r="C547" s="494" t="s">
        <v>518</v>
      </c>
      <c r="D547" s="491"/>
      <c r="E547" s="491"/>
      <c r="F547" s="491"/>
      <c r="G547" s="491"/>
      <c r="H547" s="491"/>
      <c r="I547" s="491"/>
      <c r="L547" s="494" t="s">
        <v>518</v>
      </c>
      <c r="M547" s="491"/>
      <c r="N547" s="491"/>
      <c r="O547" s="491"/>
      <c r="P547" s="491"/>
      <c r="Q547" s="491"/>
      <c r="R547" s="491"/>
    </row>
    <row r="548" spans="3:18">
      <c r="C548" s="525" t="s">
        <v>5</v>
      </c>
      <c r="D548" s="491"/>
      <c r="E548" s="491"/>
      <c r="F548" s="491"/>
      <c r="G548" s="491"/>
      <c r="H548" s="491"/>
      <c r="I548" s="491"/>
      <c r="L548" s="525" t="s">
        <v>5</v>
      </c>
      <c r="M548" s="491"/>
      <c r="N548" s="491"/>
      <c r="O548" s="491"/>
      <c r="P548" s="491"/>
      <c r="Q548" s="491"/>
      <c r="R548" s="491"/>
    </row>
    <row r="549" spans="3:18">
      <c r="C549" s="525" t="s">
        <v>6</v>
      </c>
      <c r="D549" s="491"/>
      <c r="E549" s="491"/>
      <c r="F549" s="491"/>
      <c r="G549" s="491"/>
      <c r="H549" s="491"/>
      <c r="I549" s="491"/>
      <c r="L549" s="525" t="s">
        <v>6</v>
      </c>
      <c r="M549" s="491"/>
      <c r="N549" s="491"/>
      <c r="O549" s="491"/>
      <c r="P549" s="491"/>
      <c r="Q549" s="491"/>
      <c r="R549" s="491"/>
    </row>
    <row r="550" spans="3:18">
      <c r="C550" s="525" t="s">
        <v>7</v>
      </c>
      <c r="D550" s="491"/>
      <c r="E550" s="491"/>
      <c r="F550" s="491"/>
      <c r="G550" s="491"/>
      <c r="H550" s="491"/>
      <c r="I550" s="491"/>
      <c r="L550" s="525" t="s">
        <v>7</v>
      </c>
      <c r="M550" s="491"/>
      <c r="N550" s="491"/>
      <c r="O550" s="491"/>
      <c r="P550" s="491"/>
      <c r="Q550" s="491"/>
      <c r="R550" s="491"/>
    </row>
    <row r="551" spans="3:18">
      <c r="C551" s="525" t="s">
        <v>8</v>
      </c>
      <c r="D551" s="491"/>
      <c r="E551" s="491"/>
      <c r="F551" s="491"/>
      <c r="G551" s="491"/>
      <c r="H551" s="491"/>
      <c r="I551" s="491"/>
      <c r="L551" s="525" t="s">
        <v>8</v>
      </c>
      <c r="M551" s="491"/>
      <c r="N551" s="491"/>
      <c r="O551" s="491"/>
      <c r="P551" s="491"/>
      <c r="Q551" s="491"/>
      <c r="R551" s="491"/>
    </row>
    <row r="552" spans="3:18">
      <c r="C552" s="525" t="s">
        <v>25</v>
      </c>
      <c r="D552" s="491"/>
      <c r="E552" s="491"/>
      <c r="F552" s="491"/>
      <c r="G552" s="491"/>
      <c r="H552" s="491"/>
      <c r="I552" s="491"/>
      <c r="L552" s="525" t="s">
        <v>25</v>
      </c>
      <c r="M552" s="491"/>
      <c r="N552" s="491"/>
      <c r="O552" s="491"/>
      <c r="P552" s="491"/>
      <c r="Q552" s="491"/>
      <c r="R552" s="491"/>
    </row>
    <row r="553" spans="3:18">
      <c r="C553" s="525" t="s">
        <v>9</v>
      </c>
      <c r="D553" s="491"/>
      <c r="E553" s="491"/>
      <c r="F553" s="491"/>
      <c r="G553" s="491"/>
      <c r="H553" s="491"/>
      <c r="I553" s="491"/>
      <c r="L553" s="525" t="s">
        <v>9</v>
      </c>
      <c r="M553" s="491"/>
      <c r="N553" s="491"/>
      <c r="O553" s="491"/>
      <c r="P553" s="491"/>
      <c r="Q553" s="491"/>
      <c r="R553" s="491"/>
    </row>
    <row r="554" spans="3:18">
      <c r="C554" s="494" t="s">
        <v>519</v>
      </c>
      <c r="D554" s="493"/>
      <c r="E554" s="493"/>
      <c r="F554" s="493"/>
      <c r="G554" s="493"/>
      <c r="H554" s="493"/>
      <c r="I554" s="493"/>
      <c r="L554" s="494" t="s">
        <v>519</v>
      </c>
      <c r="M554" s="493"/>
      <c r="N554" s="493"/>
      <c r="O554" s="493"/>
      <c r="P554" s="493"/>
      <c r="Q554" s="493"/>
      <c r="R554" s="493"/>
    </row>
    <row r="555" spans="3:18">
      <c r="C555" s="525" t="s">
        <v>5</v>
      </c>
      <c r="D555" s="493"/>
      <c r="E555" s="493"/>
      <c r="F555" s="493"/>
      <c r="G555" s="493"/>
      <c r="H555" s="493"/>
      <c r="I555" s="493"/>
      <c r="L555" s="525" t="s">
        <v>5</v>
      </c>
      <c r="M555" s="493"/>
      <c r="N555" s="493"/>
      <c r="O555" s="493"/>
      <c r="P555" s="493"/>
      <c r="Q555" s="493"/>
      <c r="R555" s="493"/>
    </row>
    <row r="556" spans="3:18">
      <c r="C556" s="525" t="s">
        <v>6</v>
      </c>
      <c r="D556" s="493"/>
      <c r="E556" s="493"/>
      <c r="F556" s="493"/>
      <c r="G556" s="493"/>
      <c r="H556" s="493"/>
      <c r="I556" s="493"/>
      <c r="L556" s="525" t="s">
        <v>6</v>
      </c>
      <c r="M556" s="493"/>
      <c r="N556" s="493"/>
      <c r="O556" s="493"/>
      <c r="P556" s="493"/>
      <c r="Q556" s="493"/>
      <c r="R556" s="493"/>
    </row>
    <row r="557" spans="3:18">
      <c r="C557" s="525" t="s">
        <v>7</v>
      </c>
      <c r="D557" s="493"/>
      <c r="E557" s="493"/>
      <c r="F557" s="493"/>
      <c r="G557" s="493"/>
      <c r="H557" s="493"/>
      <c r="I557" s="493"/>
      <c r="L557" s="525" t="s">
        <v>7</v>
      </c>
      <c r="M557" s="493"/>
      <c r="N557" s="493"/>
      <c r="O557" s="493"/>
      <c r="P557" s="493"/>
      <c r="Q557" s="493"/>
      <c r="R557" s="493"/>
    </row>
    <row r="558" spans="3:18">
      <c r="C558" s="525" t="s">
        <v>8</v>
      </c>
      <c r="D558" s="493"/>
      <c r="E558" s="493"/>
      <c r="F558" s="493"/>
      <c r="G558" s="493"/>
      <c r="H558" s="493"/>
      <c r="I558" s="493"/>
      <c r="L558" s="525" t="s">
        <v>8</v>
      </c>
      <c r="M558" s="493"/>
      <c r="N558" s="493"/>
      <c r="O558" s="493"/>
      <c r="P558" s="493"/>
      <c r="Q558" s="493"/>
      <c r="R558" s="493"/>
    </row>
    <row r="559" spans="3:18">
      <c r="C559" s="525" t="s">
        <v>25</v>
      </c>
      <c r="D559" s="493"/>
      <c r="E559" s="493"/>
      <c r="F559" s="493"/>
      <c r="G559" s="493"/>
      <c r="H559" s="493"/>
      <c r="I559" s="493"/>
      <c r="L559" s="525" t="s">
        <v>25</v>
      </c>
      <c r="M559" s="493"/>
      <c r="N559" s="493"/>
      <c r="O559" s="493"/>
      <c r="P559" s="493"/>
      <c r="Q559" s="493"/>
      <c r="R559" s="493"/>
    </row>
    <row r="560" spans="3:18">
      <c r="C560" s="525" t="s">
        <v>9</v>
      </c>
      <c r="D560" s="493"/>
      <c r="E560" s="493"/>
      <c r="F560" s="493"/>
      <c r="G560" s="493"/>
      <c r="H560" s="493"/>
      <c r="I560" s="493"/>
      <c r="L560" s="525" t="s">
        <v>9</v>
      </c>
      <c r="M560" s="493"/>
      <c r="N560" s="493"/>
      <c r="O560" s="493"/>
      <c r="P560" s="493"/>
      <c r="Q560" s="493"/>
      <c r="R560" s="493"/>
    </row>
    <row r="561" spans="3:18">
      <c r="C561" s="490" t="s">
        <v>520</v>
      </c>
      <c r="D561" s="493"/>
      <c r="E561" s="493"/>
      <c r="F561" s="493"/>
      <c r="G561" s="493"/>
      <c r="H561" s="493"/>
      <c r="I561" s="493"/>
      <c r="L561" s="490" t="s">
        <v>520</v>
      </c>
      <c r="M561" s="493"/>
      <c r="N561" s="493"/>
      <c r="O561" s="493"/>
      <c r="P561" s="493"/>
      <c r="Q561" s="493"/>
      <c r="R561" s="493"/>
    </row>
    <row r="562" spans="3:18">
      <c r="C562" s="525" t="s">
        <v>5</v>
      </c>
      <c r="D562" s="493"/>
      <c r="E562" s="493"/>
      <c r="F562" s="493"/>
      <c r="G562" s="493"/>
      <c r="H562" s="493"/>
      <c r="I562" s="493"/>
      <c r="L562" s="525" t="s">
        <v>5</v>
      </c>
      <c r="M562" s="493"/>
      <c r="N562" s="493"/>
      <c r="O562" s="493"/>
      <c r="P562" s="493"/>
      <c r="Q562" s="493"/>
      <c r="R562" s="493"/>
    </row>
    <row r="563" spans="3:18">
      <c r="C563" s="525" t="s">
        <v>6</v>
      </c>
      <c r="D563" s="493"/>
      <c r="E563" s="493"/>
      <c r="F563" s="493"/>
      <c r="G563" s="493"/>
      <c r="H563" s="493"/>
      <c r="I563" s="493"/>
      <c r="L563" s="525" t="s">
        <v>6</v>
      </c>
      <c r="M563" s="493"/>
      <c r="N563" s="493"/>
      <c r="O563" s="493"/>
      <c r="P563" s="493"/>
      <c r="Q563" s="493"/>
      <c r="R563" s="493"/>
    </row>
    <row r="564" spans="3:18">
      <c r="C564" s="525" t="s">
        <v>7</v>
      </c>
      <c r="D564" s="493"/>
      <c r="E564" s="493"/>
      <c r="F564" s="493"/>
      <c r="G564" s="493"/>
      <c r="H564" s="493"/>
      <c r="I564" s="493"/>
      <c r="L564" s="525" t="s">
        <v>7</v>
      </c>
      <c r="M564" s="493"/>
      <c r="N564" s="493"/>
      <c r="O564" s="493"/>
      <c r="P564" s="493"/>
      <c r="Q564" s="493"/>
      <c r="R564" s="493"/>
    </row>
    <row r="565" spans="3:18">
      <c r="C565" s="525" t="s">
        <v>8</v>
      </c>
      <c r="D565" s="493"/>
      <c r="E565" s="493"/>
      <c r="F565" s="493"/>
      <c r="G565" s="493"/>
      <c r="H565" s="493"/>
      <c r="I565" s="493"/>
      <c r="L565" s="525" t="s">
        <v>8</v>
      </c>
      <c r="M565" s="493"/>
      <c r="N565" s="493"/>
      <c r="O565" s="493"/>
      <c r="P565" s="493"/>
      <c r="Q565" s="493"/>
      <c r="R565" s="493"/>
    </row>
    <row r="566" spans="3:18">
      <c r="C566" s="525" t="s">
        <v>25</v>
      </c>
      <c r="D566" s="493"/>
      <c r="E566" s="493"/>
      <c r="F566" s="493"/>
      <c r="G566" s="493"/>
      <c r="H566" s="493"/>
      <c r="I566" s="493"/>
      <c r="L566" s="525" t="s">
        <v>25</v>
      </c>
      <c r="M566" s="493"/>
      <c r="N566" s="493"/>
      <c r="O566" s="493"/>
      <c r="P566" s="493"/>
      <c r="Q566" s="493"/>
      <c r="R566" s="493"/>
    </row>
    <row r="567" spans="3:18">
      <c r="C567" s="525" t="s">
        <v>9</v>
      </c>
      <c r="D567" s="493"/>
      <c r="E567" s="493"/>
      <c r="F567" s="493"/>
      <c r="G567" s="493"/>
      <c r="H567" s="493"/>
      <c r="I567" s="493"/>
      <c r="L567" s="525" t="s">
        <v>9</v>
      </c>
      <c r="M567" s="493"/>
      <c r="N567" s="493"/>
      <c r="O567" s="493"/>
      <c r="P567" s="493"/>
      <c r="Q567" s="493"/>
      <c r="R567" s="493"/>
    </row>
    <row r="568" spans="3:18">
      <c r="C568" s="490" t="s">
        <v>521</v>
      </c>
      <c r="D568" s="493"/>
      <c r="E568" s="493"/>
      <c r="F568" s="493"/>
      <c r="G568" s="493"/>
      <c r="H568" s="493"/>
      <c r="I568" s="493"/>
      <c r="L568" s="490" t="s">
        <v>521</v>
      </c>
      <c r="M568" s="493"/>
      <c r="N568" s="493"/>
      <c r="O568" s="493"/>
      <c r="P568" s="493"/>
      <c r="Q568" s="493"/>
      <c r="R568" s="493"/>
    </row>
    <row r="569" spans="3:18">
      <c r="C569" s="525" t="s">
        <v>5</v>
      </c>
      <c r="D569" s="493"/>
      <c r="E569" s="493"/>
      <c r="F569" s="493"/>
      <c r="G569" s="493"/>
      <c r="H569" s="493"/>
      <c r="I569" s="493"/>
      <c r="L569" s="525" t="s">
        <v>5</v>
      </c>
      <c r="M569" s="493"/>
      <c r="N569" s="493"/>
      <c r="O569" s="493"/>
      <c r="P569" s="493"/>
      <c r="Q569" s="493"/>
      <c r="R569" s="493"/>
    </row>
    <row r="570" spans="3:18">
      <c r="C570" s="525" t="s">
        <v>6</v>
      </c>
      <c r="D570" s="493"/>
      <c r="E570" s="493"/>
      <c r="F570" s="493"/>
      <c r="G570" s="493"/>
      <c r="H570" s="493"/>
      <c r="I570" s="493"/>
      <c r="L570" s="525" t="s">
        <v>6</v>
      </c>
      <c r="M570" s="493"/>
      <c r="N570" s="493"/>
      <c r="O570" s="493"/>
      <c r="P570" s="493"/>
      <c r="Q570" s="493"/>
      <c r="R570" s="493"/>
    </row>
    <row r="571" spans="3:18">
      <c r="C571" s="525" t="s">
        <v>7</v>
      </c>
      <c r="D571" s="493"/>
      <c r="E571" s="493"/>
      <c r="F571" s="493"/>
      <c r="G571" s="493"/>
      <c r="H571" s="493"/>
      <c r="I571" s="493"/>
      <c r="L571" s="525" t="s">
        <v>7</v>
      </c>
      <c r="M571" s="493"/>
      <c r="N571" s="493"/>
      <c r="O571" s="493"/>
      <c r="P571" s="493"/>
      <c r="Q571" s="493"/>
      <c r="R571" s="493"/>
    </row>
    <row r="572" spans="3:18">
      <c r="C572" s="525" t="s">
        <v>8</v>
      </c>
      <c r="D572" s="493"/>
      <c r="E572" s="493"/>
      <c r="F572" s="493"/>
      <c r="G572" s="493"/>
      <c r="H572" s="493"/>
      <c r="I572" s="493"/>
      <c r="L572" s="525" t="s">
        <v>8</v>
      </c>
      <c r="M572" s="493"/>
      <c r="N572" s="493"/>
      <c r="O572" s="493"/>
      <c r="P572" s="493"/>
      <c r="Q572" s="493"/>
      <c r="R572" s="493"/>
    </row>
    <row r="573" spans="3:18">
      <c r="C573" s="525" t="s">
        <v>25</v>
      </c>
      <c r="D573" s="493"/>
      <c r="E573" s="493"/>
      <c r="F573" s="493"/>
      <c r="G573" s="493"/>
      <c r="H573" s="493"/>
      <c r="I573" s="493"/>
      <c r="L573" s="525" t="s">
        <v>25</v>
      </c>
      <c r="M573" s="493"/>
      <c r="N573" s="493"/>
      <c r="O573" s="493"/>
      <c r="P573" s="493"/>
      <c r="Q573" s="493"/>
      <c r="R573" s="493"/>
    </row>
    <row r="574" spans="3:18">
      <c r="C574" s="525" t="s">
        <v>9</v>
      </c>
      <c r="D574" s="493"/>
      <c r="E574" s="493"/>
      <c r="F574" s="493"/>
      <c r="G574" s="493"/>
      <c r="H574" s="493"/>
      <c r="I574" s="493"/>
      <c r="L574" s="525" t="s">
        <v>9</v>
      </c>
      <c r="M574" s="493"/>
      <c r="N574" s="493"/>
      <c r="O574" s="493"/>
      <c r="P574" s="493"/>
      <c r="Q574" s="493"/>
      <c r="R574" s="493"/>
    </row>
    <row r="575" spans="3:18">
      <c r="C575" s="490" t="s">
        <v>522</v>
      </c>
      <c r="D575" s="493"/>
      <c r="E575" s="493"/>
      <c r="F575" s="493"/>
      <c r="G575" s="493"/>
      <c r="H575" s="493"/>
      <c r="I575" s="493"/>
      <c r="L575" s="490" t="s">
        <v>522</v>
      </c>
      <c r="M575" s="493"/>
      <c r="N575" s="493"/>
      <c r="O575" s="493"/>
      <c r="P575" s="493"/>
      <c r="Q575" s="493"/>
      <c r="R575" s="493"/>
    </row>
    <row r="576" spans="3:18">
      <c r="C576" s="525" t="s">
        <v>5</v>
      </c>
      <c r="D576" s="493"/>
      <c r="E576" s="493"/>
      <c r="F576" s="493"/>
      <c r="G576" s="493"/>
      <c r="H576" s="493"/>
      <c r="I576" s="493"/>
      <c r="L576" s="525" t="s">
        <v>5</v>
      </c>
      <c r="M576" s="493"/>
      <c r="N576" s="493"/>
      <c r="O576" s="493"/>
      <c r="P576" s="493"/>
      <c r="Q576" s="493"/>
      <c r="R576" s="493"/>
    </row>
    <row r="577" spans="3:18">
      <c r="C577" s="525" t="s">
        <v>6</v>
      </c>
      <c r="D577" s="493"/>
      <c r="E577" s="493"/>
      <c r="F577" s="493"/>
      <c r="G577" s="493"/>
      <c r="H577" s="493"/>
      <c r="I577" s="493"/>
      <c r="L577" s="525" t="s">
        <v>6</v>
      </c>
      <c r="M577" s="493"/>
      <c r="N577" s="493"/>
      <c r="O577" s="493"/>
      <c r="P577" s="493"/>
      <c r="Q577" s="493"/>
      <c r="R577" s="493"/>
    </row>
    <row r="578" spans="3:18">
      <c r="C578" s="525" t="s">
        <v>7</v>
      </c>
      <c r="D578" s="493"/>
      <c r="E578" s="493"/>
      <c r="F578" s="493"/>
      <c r="G578" s="493"/>
      <c r="H578" s="493"/>
      <c r="I578" s="493"/>
      <c r="L578" s="525" t="s">
        <v>7</v>
      </c>
      <c r="M578" s="493"/>
      <c r="N578" s="493"/>
      <c r="O578" s="493"/>
      <c r="P578" s="493"/>
      <c r="Q578" s="493"/>
      <c r="R578" s="493"/>
    </row>
    <row r="579" spans="3:18">
      <c r="C579" s="525" t="s">
        <v>8</v>
      </c>
      <c r="D579" s="493"/>
      <c r="E579" s="493"/>
      <c r="F579" s="493"/>
      <c r="G579" s="493"/>
      <c r="H579" s="493"/>
      <c r="I579" s="493"/>
      <c r="L579" s="525" t="s">
        <v>8</v>
      </c>
      <c r="M579" s="493"/>
      <c r="N579" s="493"/>
      <c r="O579" s="493"/>
      <c r="P579" s="493"/>
      <c r="Q579" s="493"/>
      <c r="R579" s="493"/>
    </row>
    <row r="580" spans="3:18">
      <c r="C580" s="525" t="s">
        <v>25</v>
      </c>
      <c r="D580" s="493"/>
      <c r="E580" s="493"/>
      <c r="F580" s="493"/>
      <c r="G580" s="493"/>
      <c r="H580" s="493"/>
      <c r="I580" s="493"/>
      <c r="L580" s="525" t="s">
        <v>25</v>
      </c>
      <c r="M580" s="493"/>
      <c r="N580" s="493"/>
      <c r="O580" s="493"/>
      <c r="P580" s="493"/>
      <c r="Q580" s="493"/>
      <c r="R580" s="493"/>
    </row>
    <row r="581" spans="3:18">
      <c r="C581" s="525" t="s">
        <v>9</v>
      </c>
      <c r="D581" s="493"/>
      <c r="E581" s="493"/>
      <c r="F581" s="493"/>
      <c r="G581" s="493"/>
      <c r="H581" s="493"/>
      <c r="I581" s="493"/>
      <c r="L581" s="525" t="s">
        <v>9</v>
      </c>
      <c r="M581" s="493"/>
      <c r="N581" s="493"/>
      <c r="O581" s="493"/>
      <c r="P581" s="493"/>
      <c r="Q581" s="493"/>
      <c r="R581" s="493"/>
    </row>
    <row r="582" spans="3:18">
      <c r="C582" s="490" t="s">
        <v>523</v>
      </c>
      <c r="D582" s="493"/>
      <c r="E582" s="493"/>
      <c r="F582" s="493"/>
      <c r="G582" s="493"/>
      <c r="H582" s="493"/>
      <c r="I582" s="493"/>
      <c r="L582" s="490" t="s">
        <v>523</v>
      </c>
      <c r="M582" s="493"/>
      <c r="N582" s="493"/>
      <c r="O582" s="493"/>
      <c r="P582" s="493"/>
      <c r="Q582" s="493"/>
      <c r="R582" s="493"/>
    </row>
    <row r="583" spans="3:18">
      <c r="C583" s="525" t="s">
        <v>5</v>
      </c>
      <c r="D583" s="493"/>
      <c r="E583" s="493"/>
      <c r="F583" s="493"/>
      <c r="G583" s="493"/>
      <c r="H583" s="493"/>
      <c r="I583" s="493"/>
      <c r="L583" s="525" t="s">
        <v>5</v>
      </c>
      <c r="M583" s="493"/>
      <c r="N583" s="493"/>
      <c r="O583" s="493"/>
      <c r="P583" s="493"/>
      <c r="Q583" s="493"/>
      <c r="R583" s="493"/>
    </row>
    <row r="584" spans="3:18">
      <c r="C584" s="525" t="s">
        <v>6</v>
      </c>
      <c r="D584" s="493"/>
      <c r="E584" s="493"/>
      <c r="F584" s="493"/>
      <c r="G584" s="493"/>
      <c r="H584" s="493"/>
      <c r="I584" s="493"/>
      <c r="L584" s="525" t="s">
        <v>6</v>
      </c>
      <c r="M584" s="493"/>
      <c r="N584" s="493"/>
      <c r="O584" s="493"/>
      <c r="P584" s="493"/>
      <c r="Q584" s="493"/>
      <c r="R584" s="493"/>
    </row>
    <row r="585" spans="3:18">
      <c r="C585" s="525" t="s">
        <v>7</v>
      </c>
      <c r="D585" s="493"/>
      <c r="E585" s="493"/>
      <c r="F585" s="493"/>
      <c r="G585" s="493"/>
      <c r="H585" s="493"/>
      <c r="I585" s="493"/>
      <c r="L585" s="525" t="s">
        <v>7</v>
      </c>
      <c r="M585" s="493"/>
      <c r="N585" s="493"/>
      <c r="O585" s="493"/>
      <c r="P585" s="493"/>
      <c r="Q585" s="493"/>
      <c r="R585" s="493"/>
    </row>
    <row r="586" spans="3:18">
      <c r="C586" s="525" t="s">
        <v>8</v>
      </c>
      <c r="D586" s="493"/>
      <c r="E586" s="493"/>
      <c r="F586" s="493"/>
      <c r="G586" s="493"/>
      <c r="H586" s="493"/>
      <c r="I586" s="493"/>
      <c r="L586" s="525" t="s">
        <v>8</v>
      </c>
      <c r="M586" s="493"/>
      <c r="N586" s="493"/>
      <c r="O586" s="493"/>
      <c r="P586" s="493"/>
      <c r="Q586" s="493"/>
      <c r="R586" s="493"/>
    </row>
    <row r="587" spans="3:18">
      <c r="C587" s="525" t="s">
        <v>25</v>
      </c>
      <c r="D587" s="493"/>
      <c r="E587" s="493"/>
      <c r="F587" s="493"/>
      <c r="G587" s="493"/>
      <c r="H587" s="493"/>
      <c r="I587" s="493"/>
      <c r="L587" s="525" t="s">
        <v>25</v>
      </c>
      <c r="M587" s="493"/>
      <c r="N587" s="493"/>
      <c r="O587" s="493"/>
      <c r="P587" s="493"/>
      <c r="Q587" s="493"/>
      <c r="R587" s="493"/>
    </row>
    <row r="588" spans="3:18">
      <c r="C588" s="525" t="s">
        <v>9</v>
      </c>
      <c r="D588" s="493"/>
      <c r="E588" s="493"/>
      <c r="F588" s="493"/>
      <c r="G588" s="493"/>
      <c r="H588" s="493"/>
      <c r="I588" s="493"/>
      <c r="L588" s="525" t="s">
        <v>9</v>
      </c>
      <c r="M588" s="493"/>
      <c r="N588" s="493"/>
      <c r="O588" s="493"/>
      <c r="P588" s="493"/>
      <c r="Q588" s="493"/>
      <c r="R588" s="493"/>
    </row>
    <row r="589" spans="3:18">
      <c r="C589" s="490" t="s">
        <v>524</v>
      </c>
      <c r="D589" s="493"/>
      <c r="E589" s="493"/>
      <c r="F589" s="493"/>
      <c r="G589" s="493"/>
      <c r="H589" s="493"/>
      <c r="I589" s="493"/>
      <c r="L589" s="490" t="s">
        <v>524</v>
      </c>
      <c r="M589" s="493"/>
      <c r="N589" s="493"/>
      <c r="O589" s="493"/>
      <c r="P589" s="493"/>
      <c r="Q589" s="493"/>
      <c r="R589" s="493"/>
    </row>
    <row r="590" spans="3:18">
      <c r="C590" s="525" t="s">
        <v>5</v>
      </c>
      <c r="D590" s="493"/>
      <c r="E590" s="493"/>
      <c r="F590" s="493"/>
      <c r="G590" s="493"/>
      <c r="H590" s="493"/>
      <c r="I590" s="493"/>
      <c r="L590" s="525" t="s">
        <v>5</v>
      </c>
      <c r="M590" s="493"/>
      <c r="N590" s="493"/>
      <c r="O590" s="493"/>
      <c r="P590" s="493"/>
      <c r="Q590" s="493"/>
      <c r="R590" s="493"/>
    </row>
    <row r="591" spans="3:18">
      <c r="C591" s="525" t="s">
        <v>6</v>
      </c>
      <c r="D591" s="493"/>
      <c r="E591" s="493"/>
      <c r="F591" s="493"/>
      <c r="G591" s="493"/>
      <c r="H591" s="493"/>
      <c r="I591" s="493"/>
      <c r="L591" s="525" t="s">
        <v>6</v>
      </c>
      <c r="M591" s="493"/>
      <c r="N591" s="493"/>
      <c r="O591" s="493"/>
      <c r="P591" s="493"/>
      <c r="Q591" s="493"/>
      <c r="R591" s="493"/>
    </row>
    <row r="592" spans="3:18">
      <c r="C592" s="525" t="s">
        <v>7</v>
      </c>
      <c r="D592" s="493"/>
      <c r="E592" s="493"/>
      <c r="F592" s="493"/>
      <c r="G592" s="493"/>
      <c r="H592" s="493"/>
      <c r="I592" s="493"/>
      <c r="L592" s="525" t="s">
        <v>7</v>
      </c>
      <c r="M592" s="493"/>
      <c r="N592" s="493"/>
      <c r="O592" s="493"/>
      <c r="P592" s="493"/>
      <c r="Q592" s="493"/>
      <c r="R592" s="493"/>
    </row>
    <row r="593" spans="3:18">
      <c r="C593" s="525" t="s">
        <v>8</v>
      </c>
      <c r="D593" s="493"/>
      <c r="E593" s="493"/>
      <c r="F593" s="493"/>
      <c r="G593" s="493"/>
      <c r="H593" s="493"/>
      <c r="I593" s="493"/>
      <c r="L593" s="525" t="s">
        <v>8</v>
      </c>
      <c r="M593" s="493"/>
      <c r="N593" s="493"/>
      <c r="O593" s="493"/>
      <c r="P593" s="493"/>
      <c r="Q593" s="493"/>
      <c r="R593" s="493"/>
    </row>
    <row r="594" spans="3:18">
      <c r="C594" s="525" t="s">
        <v>25</v>
      </c>
      <c r="D594" s="493"/>
      <c r="E594" s="493"/>
      <c r="F594" s="493"/>
      <c r="G594" s="493"/>
      <c r="H594" s="493"/>
      <c r="I594" s="493"/>
      <c r="L594" s="525" t="s">
        <v>25</v>
      </c>
      <c r="M594" s="493"/>
      <c r="N594" s="493"/>
      <c r="O594" s="493"/>
      <c r="P594" s="493"/>
      <c r="Q594" s="493"/>
      <c r="R594" s="493"/>
    </row>
    <row r="595" spans="3:18">
      <c r="C595" s="525" t="s">
        <v>9</v>
      </c>
      <c r="D595" s="493"/>
      <c r="E595" s="493"/>
      <c r="F595" s="493"/>
      <c r="G595" s="493"/>
      <c r="H595" s="493"/>
      <c r="I595" s="493"/>
      <c r="L595" s="525" t="s">
        <v>9</v>
      </c>
      <c r="M595" s="493"/>
      <c r="N595" s="493"/>
      <c r="O595" s="493"/>
      <c r="P595" s="493"/>
      <c r="Q595" s="493"/>
      <c r="R595" s="493"/>
    </row>
    <row r="596" spans="3:18">
      <c r="C596" s="490" t="s">
        <v>526</v>
      </c>
      <c r="D596" s="493"/>
      <c r="E596" s="493"/>
      <c r="F596" s="493"/>
      <c r="G596" s="493"/>
      <c r="H596" s="493"/>
      <c r="I596" s="493"/>
      <c r="L596" s="490" t="s">
        <v>526</v>
      </c>
      <c r="M596" s="493"/>
      <c r="N596" s="493"/>
      <c r="O596" s="493"/>
      <c r="P596" s="493"/>
      <c r="Q596" s="493"/>
      <c r="R596" s="493"/>
    </row>
    <row r="597" spans="3:18">
      <c r="C597" s="525" t="s">
        <v>5</v>
      </c>
      <c r="D597" s="493"/>
      <c r="E597" s="493"/>
      <c r="F597" s="493"/>
      <c r="G597" s="493"/>
      <c r="H597" s="493"/>
      <c r="I597" s="493"/>
      <c r="L597" s="525" t="s">
        <v>5</v>
      </c>
      <c r="M597" s="493"/>
      <c r="N597" s="493"/>
      <c r="O597" s="493"/>
      <c r="P597" s="493"/>
      <c r="Q597" s="493"/>
      <c r="R597" s="493"/>
    </row>
    <row r="598" spans="3:18">
      <c r="C598" s="525" t="s">
        <v>6</v>
      </c>
      <c r="D598" s="493"/>
      <c r="E598" s="493"/>
      <c r="F598" s="493"/>
      <c r="G598" s="493"/>
      <c r="H598" s="493"/>
      <c r="I598" s="493"/>
      <c r="L598" s="525" t="s">
        <v>6</v>
      </c>
      <c r="M598" s="493"/>
      <c r="N598" s="493"/>
      <c r="O598" s="493"/>
      <c r="P598" s="493"/>
      <c r="Q598" s="493"/>
      <c r="R598" s="493"/>
    </row>
    <row r="599" spans="3:18">
      <c r="C599" s="525" t="s">
        <v>7</v>
      </c>
      <c r="D599" s="493"/>
      <c r="E599" s="493"/>
      <c r="F599" s="493"/>
      <c r="G599" s="493"/>
      <c r="H599" s="493"/>
      <c r="I599" s="493"/>
      <c r="L599" s="525" t="s">
        <v>7</v>
      </c>
      <c r="M599" s="493"/>
      <c r="N599" s="493"/>
      <c r="O599" s="493"/>
      <c r="P599" s="493"/>
      <c r="Q599" s="493"/>
      <c r="R599" s="493"/>
    </row>
    <row r="600" spans="3:18">
      <c r="C600" s="525" t="s">
        <v>8</v>
      </c>
      <c r="D600" s="493"/>
      <c r="E600" s="493"/>
      <c r="F600" s="493"/>
      <c r="G600" s="493"/>
      <c r="H600" s="493"/>
      <c r="I600" s="493"/>
      <c r="L600" s="525" t="s">
        <v>8</v>
      </c>
      <c r="M600" s="493"/>
      <c r="N600" s="493"/>
      <c r="O600" s="493"/>
      <c r="P600" s="493"/>
      <c r="Q600" s="493"/>
      <c r="R600" s="493"/>
    </row>
    <row r="601" spans="3:18">
      <c r="C601" s="525" t="s">
        <v>25</v>
      </c>
      <c r="D601" s="493"/>
      <c r="E601" s="493"/>
      <c r="F601" s="493"/>
      <c r="G601" s="493"/>
      <c r="H601" s="493"/>
      <c r="I601" s="493"/>
      <c r="L601" s="525" t="s">
        <v>25</v>
      </c>
      <c r="M601" s="493"/>
      <c r="N601" s="493"/>
      <c r="O601" s="493"/>
      <c r="P601" s="493"/>
      <c r="Q601" s="493"/>
      <c r="R601" s="493"/>
    </row>
    <row r="602" spans="3:18">
      <c r="C602" s="525" t="s">
        <v>9</v>
      </c>
      <c r="D602" s="493"/>
      <c r="E602" s="493"/>
      <c r="F602" s="493"/>
      <c r="G602" s="493"/>
      <c r="H602" s="493"/>
      <c r="I602" s="493"/>
      <c r="L602" s="525" t="s">
        <v>9</v>
      </c>
      <c r="M602" s="493"/>
      <c r="N602" s="493"/>
      <c r="O602" s="493"/>
      <c r="P602" s="493"/>
      <c r="Q602" s="493"/>
      <c r="R602" s="493"/>
    </row>
    <row r="603" spans="3:18">
      <c r="C603" s="490" t="s">
        <v>259</v>
      </c>
      <c r="D603" s="493"/>
      <c r="E603" s="493"/>
      <c r="F603" s="493"/>
      <c r="G603" s="493"/>
      <c r="H603" s="493"/>
      <c r="I603" s="493"/>
      <c r="L603" s="490" t="s">
        <v>259</v>
      </c>
      <c r="M603" s="493"/>
      <c r="N603" s="493"/>
      <c r="O603" s="493"/>
      <c r="P603" s="493"/>
      <c r="Q603" s="493"/>
      <c r="R603" s="493"/>
    </row>
    <row r="604" spans="3:18">
      <c r="C604" s="525" t="s">
        <v>5</v>
      </c>
      <c r="D604" s="493"/>
      <c r="E604" s="493"/>
      <c r="F604" s="493"/>
      <c r="G604" s="493"/>
      <c r="H604" s="493"/>
      <c r="I604" s="493"/>
      <c r="L604" s="525" t="s">
        <v>5</v>
      </c>
      <c r="M604" s="493"/>
      <c r="N604" s="493"/>
      <c r="O604" s="493"/>
      <c r="P604" s="493"/>
      <c r="Q604" s="493"/>
      <c r="R604" s="493"/>
    </row>
    <row r="605" spans="3:18">
      <c r="C605" s="525" t="s">
        <v>6</v>
      </c>
      <c r="D605" s="493"/>
      <c r="E605" s="493"/>
      <c r="F605" s="493"/>
      <c r="G605" s="493"/>
      <c r="H605" s="493"/>
      <c r="I605" s="493"/>
      <c r="L605" s="525" t="s">
        <v>6</v>
      </c>
      <c r="M605" s="493"/>
      <c r="N605" s="493"/>
      <c r="O605" s="493"/>
      <c r="P605" s="493"/>
      <c r="Q605" s="493"/>
      <c r="R605" s="493"/>
    </row>
    <row r="606" spans="3:18">
      <c r="C606" s="525" t="s">
        <v>7</v>
      </c>
      <c r="D606" s="493"/>
      <c r="E606" s="493"/>
      <c r="F606" s="493"/>
      <c r="G606" s="493"/>
      <c r="H606" s="493"/>
      <c r="I606" s="493"/>
      <c r="L606" s="525" t="s">
        <v>7</v>
      </c>
      <c r="M606" s="493"/>
      <c r="N606" s="493"/>
      <c r="O606" s="493"/>
      <c r="P606" s="493"/>
      <c r="Q606" s="493"/>
      <c r="R606" s="493"/>
    </row>
    <row r="607" spans="3:18">
      <c r="C607" s="525" t="s">
        <v>8</v>
      </c>
      <c r="D607" s="493"/>
      <c r="E607" s="493"/>
      <c r="F607" s="493"/>
      <c r="G607" s="493"/>
      <c r="H607" s="493"/>
      <c r="I607" s="493"/>
      <c r="L607" s="525" t="s">
        <v>8</v>
      </c>
      <c r="M607" s="493"/>
      <c r="N607" s="493"/>
      <c r="O607" s="493"/>
      <c r="P607" s="493"/>
      <c r="Q607" s="493"/>
      <c r="R607" s="493"/>
    </row>
    <row r="608" spans="3:18">
      <c r="C608" s="525" t="s">
        <v>25</v>
      </c>
      <c r="D608" s="493"/>
      <c r="E608" s="493"/>
      <c r="F608" s="493"/>
      <c r="G608" s="493"/>
      <c r="H608" s="493"/>
      <c r="I608" s="493"/>
      <c r="L608" s="525" t="s">
        <v>25</v>
      </c>
      <c r="M608" s="493"/>
      <c r="N608" s="493"/>
      <c r="O608" s="493"/>
      <c r="P608" s="493"/>
      <c r="Q608" s="493"/>
      <c r="R608" s="493"/>
    </row>
    <row r="609" spans="3:18">
      <c r="C609" s="525" t="s">
        <v>9</v>
      </c>
      <c r="D609" s="493"/>
      <c r="E609" s="493"/>
      <c r="F609" s="493"/>
      <c r="G609" s="493"/>
      <c r="H609" s="493"/>
      <c r="I609" s="493"/>
      <c r="L609" s="525" t="s">
        <v>9</v>
      </c>
      <c r="M609" s="493"/>
      <c r="N609" s="493"/>
      <c r="O609" s="493"/>
      <c r="P609" s="493"/>
      <c r="Q609" s="493"/>
      <c r="R609" s="493"/>
    </row>
    <row r="610" spans="3:18">
      <c r="C610" s="490" t="s">
        <v>258</v>
      </c>
      <c r="D610" s="493"/>
      <c r="E610" s="493"/>
      <c r="F610" s="493"/>
      <c r="G610" s="493"/>
      <c r="H610" s="493"/>
      <c r="I610" s="493"/>
      <c r="L610" s="490" t="s">
        <v>258</v>
      </c>
      <c r="M610" s="493"/>
      <c r="N610" s="493"/>
      <c r="O610" s="493"/>
      <c r="P610" s="493"/>
      <c r="Q610" s="493"/>
      <c r="R610" s="493"/>
    </row>
    <row r="611" spans="3:18">
      <c r="C611" s="525" t="s">
        <v>5</v>
      </c>
      <c r="D611" s="493"/>
      <c r="E611" s="493"/>
      <c r="F611" s="493"/>
      <c r="G611" s="493"/>
      <c r="H611" s="493"/>
      <c r="I611" s="493"/>
      <c r="L611" s="525" t="s">
        <v>5</v>
      </c>
      <c r="M611" s="493"/>
      <c r="N611" s="493"/>
      <c r="O611" s="493"/>
      <c r="P611" s="493"/>
      <c r="Q611" s="493"/>
      <c r="R611" s="493"/>
    </row>
    <row r="612" spans="3:18">
      <c r="C612" s="525" t="s">
        <v>6</v>
      </c>
      <c r="D612" s="493"/>
      <c r="E612" s="493"/>
      <c r="F612" s="493"/>
      <c r="G612" s="493"/>
      <c r="H612" s="493"/>
      <c r="I612" s="493"/>
      <c r="L612" s="525" t="s">
        <v>6</v>
      </c>
      <c r="M612" s="493"/>
      <c r="N612" s="493"/>
      <c r="O612" s="493"/>
      <c r="P612" s="493"/>
      <c r="Q612" s="493"/>
      <c r="R612" s="493"/>
    </row>
    <row r="613" spans="3:18">
      <c r="C613" s="525" t="s">
        <v>7</v>
      </c>
      <c r="D613" s="493"/>
      <c r="E613" s="493"/>
      <c r="F613" s="493"/>
      <c r="G613" s="493"/>
      <c r="H613" s="493"/>
      <c r="I613" s="493"/>
      <c r="L613" s="525" t="s">
        <v>7</v>
      </c>
      <c r="M613" s="493"/>
      <c r="N613" s="493"/>
      <c r="O613" s="493"/>
      <c r="P613" s="493"/>
      <c r="Q613" s="493"/>
      <c r="R613" s="493"/>
    </row>
    <row r="614" spans="3:18">
      <c r="C614" s="525" t="s">
        <v>8</v>
      </c>
      <c r="D614" s="493"/>
      <c r="E614" s="493"/>
      <c r="F614" s="493"/>
      <c r="G614" s="493"/>
      <c r="H614" s="493"/>
      <c r="I614" s="493"/>
      <c r="L614" s="525" t="s">
        <v>8</v>
      </c>
      <c r="M614" s="493"/>
      <c r="N614" s="493"/>
      <c r="O614" s="493"/>
      <c r="P614" s="493"/>
      <c r="Q614" s="493"/>
      <c r="R614" s="493"/>
    </row>
    <row r="615" spans="3:18">
      <c r="C615" s="525" t="s">
        <v>25</v>
      </c>
      <c r="D615" s="493"/>
      <c r="E615" s="493"/>
      <c r="F615" s="493"/>
      <c r="G615" s="493"/>
      <c r="H615" s="493"/>
      <c r="I615" s="493"/>
      <c r="L615" s="525" t="s">
        <v>25</v>
      </c>
      <c r="M615" s="493"/>
      <c r="N615" s="493"/>
      <c r="O615" s="493"/>
      <c r="P615" s="493"/>
      <c r="Q615" s="493"/>
      <c r="R615" s="493"/>
    </row>
    <row r="616" spans="3:18">
      <c r="C616" s="525" t="s">
        <v>9</v>
      </c>
      <c r="D616" s="493"/>
      <c r="E616" s="493"/>
      <c r="F616" s="493"/>
      <c r="G616" s="493"/>
      <c r="H616" s="493"/>
      <c r="I616" s="493"/>
      <c r="L616" s="525" t="s">
        <v>9</v>
      </c>
      <c r="M616" s="493"/>
      <c r="N616" s="493"/>
      <c r="O616" s="493"/>
      <c r="P616" s="493"/>
      <c r="Q616" s="493"/>
      <c r="R616" s="493"/>
    </row>
    <row r="617" spans="3:18">
      <c r="C617" s="495" t="s">
        <v>214</v>
      </c>
      <c r="D617" s="496"/>
      <c r="E617" s="496"/>
      <c r="F617" s="496"/>
      <c r="G617" s="496"/>
      <c r="H617" s="496"/>
      <c r="I617" s="496"/>
      <c r="L617" s="495" t="s">
        <v>214</v>
      </c>
      <c r="M617" s="496"/>
      <c r="N617" s="496"/>
      <c r="O617" s="496"/>
      <c r="P617" s="496"/>
      <c r="Q617" s="496"/>
      <c r="R617" s="496"/>
    </row>
    <row r="618" spans="3:18">
      <c r="C618" s="525"/>
      <c r="D618" s="497"/>
      <c r="E618" s="497"/>
      <c r="F618" s="497"/>
      <c r="G618" s="497"/>
      <c r="H618" s="497"/>
      <c r="I618" s="497"/>
      <c r="L618" s="525"/>
      <c r="M618" s="497"/>
      <c r="N618" s="497"/>
      <c r="O618" s="497"/>
      <c r="P618" s="497"/>
      <c r="Q618" s="497"/>
      <c r="R618" s="497"/>
    </row>
    <row r="619" spans="3:18">
      <c r="C619" s="526" t="s">
        <v>215</v>
      </c>
      <c r="D619" s="491"/>
      <c r="E619" s="491"/>
      <c r="F619" s="491"/>
      <c r="G619" s="491"/>
      <c r="H619" s="491"/>
      <c r="I619" s="491"/>
      <c r="L619" s="526" t="s">
        <v>215</v>
      </c>
      <c r="M619" s="491"/>
      <c r="N619" s="491"/>
      <c r="O619" s="491"/>
      <c r="P619" s="491"/>
      <c r="Q619" s="491"/>
      <c r="R619" s="491"/>
    </row>
    <row r="620" spans="3:18">
      <c r="C620" s="494" t="s">
        <v>518</v>
      </c>
      <c r="D620" s="491"/>
      <c r="E620" s="491"/>
      <c r="F620" s="491"/>
      <c r="G620" s="491"/>
      <c r="H620" s="491"/>
      <c r="I620" s="491"/>
      <c r="L620" s="494" t="s">
        <v>518</v>
      </c>
      <c r="M620" s="491"/>
      <c r="N620" s="491"/>
      <c r="O620" s="491"/>
      <c r="P620" s="491"/>
      <c r="Q620" s="491"/>
      <c r="R620" s="491"/>
    </row>
    <row r="621" spans="3:18">
      <c r="C621" s="525" t="s">
        <v>5</v>
      </c>
      <c r="D621" s="491"/>
      <c r="E621" s="491"/>
      <c r="F621" s="491"/>
      <c r="G621" s="491"/>
      <c r="H621" s="491"/>
      <c r="I621" s="491"/>
      <c r="L621" s="525" t="s">
        <v>5</v>
      </c>
      <c r="M621" s="491"/>
      <c r="N621" s="491"/>
      <c r="O621" s="491"/>
      <c r="P621" s="491"/>
      <c r="Q621" s="491"/>
      <c r="R621" s="491"/>
    </row>
    <row r="622" spans="3:18">
      <c r="C622" s="525" t="s">
        <v>6</v>
      </c>
      <c r="D622" s="491"/>
      <c r="E622" s="491"/>
      <c r="F622" s="491"/>
      <c r="G622" s="491"/>
      <c r="H622" s="491"/>
      <c r="I622" s="491"/>
      <c r="L622" s="525" t="s">
        <v>6</v>
      </c>
      <c r="M622" s="491"/>
      <c r="N622" s="491"/>
      <c r="O622" s="491"/>
      <c r="P622" s="491"/>
      <c r="Q622" s="491"/>
      <c r="R622" s="491"/>
    </row>
    <row r="623" spans="3:18">
      <c r="C623" s="525" t="s">
        <v>7</v>
      </c>
      <c r="D623" s="491"/>
      <c r="E623" s="491"/>
      <c r="F623" s="491"/>
      <c r="G623" s="491"/>
      <c r="H623" s="491"/>
      <c r="I623" s="491"/>
      <c r="L623" s="525" t="s">
        <v>7</v>
      </c>
      <c r="M623" s="491"/>
      <c r="N623" s="491"/>
      <c r="O623" s="491"/>
      <c r="P623" s="491"/>
      <c r="Q623" s="491"/>
      <c r="R623" s="491"/>
    </row>
    <row r="624" spans="3:18">
      <c r="C624" s="525" t="s">
        <v>8</v>
      </c>
      <c r="D624" s="491"/>
      <c r="E624" s="491"/>
      <c r="F624" s="491"/>
      <c r="G624" s="491"/>
      <c r="H624" s="491"/>
      <c r="I624" s="491"/>
      <c r="L624" s="525" t="s">
        <v>8</v>
      </c>
      <c r="M624" s="491"/>
      <c r="N624" s="491"/>
      <c r="O624" s="491"/>
      <c r="P624" s="491"/>
      <c r="Q624" s="491"/>
      <c r="R624" s="491"/>
    </row>
    <row r="625" spans="3:18">
      <c r="C625" s="525" t="s">
        <v>25</v>
      </c>
      <c r="D625" s="491"/>
      <c r="E625" s="491"/>
      <c r="F625" s="491"/>
      <c r="G625" s="491"/>
      <c r="H625" s="491"/>
      <c r="I625" s="491"/>
      <c r="L625" s="525" t="s">
        <v>25</v>
      </c>
      <c r="M625" s="491"/>
      <c r="N625" s="491"/>
      <c r="O625" s="491"/>
      <c r="P625" s="491"/>
      <c r="Q625" s="491"/>
      <c r="R625" s="491"/>
    </row>
    <row r="626" spans="3:18">
      <c r="C626" s="525" t="s">
        <v>9</v>
      </c>
      <c r="D626" s="491"/>
      <c r="E626" s="491"/>
      <c r="F626" s="491"/>
      <c r="G626" s="491"/>
      <c r="H626" s="491"/>
      <c r="I626" s="491"/>
      <c r="L626" s="525" t="s">
        <v>9</v>
      </c>
      <c r="M626" s="491"/>
      <c r="N626" s="491"/>
      <c r="O626" s="491"/>
      <c r="P626" s="491"/>
      <c r="Q626" s="491"/>
      <c r="R626" s="491"/>
    </row>
    <row r="627" spans="3:18">
      <c r="C627" s="494" t="s">
        <v>519</v>
      </c>
      <c r="D627" s="493"/>
      <c r="E627" s="493"/>
      <c r="F627" s="493"/>
      <c r="G627" s="493"/>
      <c r="H627" s="493"/>
      <c r="I627" s="493"/>
      <c r="L627" s="494" t="s">
        <v>519</v>
      </c>
      <c r="M627" s="493"/>
      <c r="N627" s="493"/>
      <c r="O627" s="493"/>
      <c r="P627" s="493"/>
      <c r="Q627" s="493"/>
      <c r="R627" s="493"/>
    </row>
    <row r="628" spans="3:18">
      <c r="C628" s="525" t="s">
        <v>5</v>
      </c>
      <c r="D628" s="493"/>
      <c r="E628" s="493"/>
      <c r="F628" s="493"/>
      <c r="G628" s="493"/>
      <c r="H628" s="493"/>
      <c r="I628" s="493"/>
      <c r="L628" s="525" t="s">
        <v>5</v>
      </c>
      <c r="M628" s="493"/>
      <c r="N628" s="493"/>
      <c r="O628" s="493"/>
      <c r="P628" s="493"/>
      <c r="Q628" s="493"/>
      <c r="R628" s="493"/>
    </row>
    <row r="629" spans="3:18">
      <c r="C629" s="525" t="s">
        <v>6</v>
      </c>
      <c r="D629" s="493"/>
      <c r="E629" s="493"/>
      <c r="F629" s="493"/>
      <c r="G629" s="493"/>
      <c r="H629" s="493"/>
      <c r="I629" s="493"/>
      <c r="L629" s="525" t="s">
        <v>6</v>
      </c>
      <c r="M629" s="493"/>
      <c r="N629" s="493"/>
      <c r="O629" s="493"/>
      <c r="P629" s="493"/>
      <c r="Q629" s="493"/>
      <c r="R629" s="493"/>
    </row>
    <row r="630" spans="3:18">
      <c r="C630" s="525" t="s">
        <v>7</v>
      </c>
      <c r="D630" s="493"/>
      <c r="E630" s="493"/>
      <c r="F630" s="493"/>
      <c r="G630" s="493"/>
      <c r="H630" s="493"/>
      <c r="I630" s="493"/>
      <c r="L630" s="525" t="s">
        <v>7</v>
      </c>
      <c r="M630" s="493"/>
      <c r="N630" s="493"/>
      <c r="O630" s="493"/>
      <c r="P630" s="493"/>
      <c r="Q630" s="493"/>
      <c r="R630" s="493"/>
    </row>
    <row r="631" spans="3:18">
      <c r="C631" s="525" t="s">
        <v>8</v>
      </c>
      <c r="D631" s="493"/>
      <c r="E631" s="493"/>
      <c r="F631" s="493"/>
      <c r="G631" s="493"/>
      <c r="H631" s="493"/>
      <c r="I631" s="493"/>
      <c r="L631" s="525" t="s">
        <v>8</v>
      </c>
      <c r="M631" s="493"/>
      <c r="N631" s="493"/>
      <c r="O631" s="493"/>
      <c r="P631" s="493"/>
      <c r="Q631" s="493"/>
      <c r="R631" s="493"/>
    </row>
    <row r="632" spans="3:18">
      <c r="C632" s="525" t="s">
        <v>25</v>
      </c>
      <c r="D632" s="493"/>
      <c r="E632" s="493"/>
      <c r="F632" s="493"/>
      <c r="G632" s="493"/>
      <c r="H632" s="493"/>
      <c r="I632" s="493"/>
      <c r="L632" s="525" t="s">
        <v>25</v>
      </c>
      <c r="M632" s="493"/>
      <c r="N632" s="493"/>
      <c r="O632" s="493"/>
      <c r="P632" s="493"/>
      <c r="Q632" s="493"/>
      <c r="R632" s="493"/>
    </row>
    <row r="633" spans="3:18">
      <c r="C633" s="525" t="s">
        <v>9</v>
      </c>
      <c r="D633" s="493"/>
      <c r="E633" s="493"/>
      <c r="F633" s="493"/>
      <c r="G633" s="493"/>
      <c r="H633" s="493"/>
      <c r="I633" s="493"/>
      <c r="L633" s="525" t="s">
        <v>9</v>
      </c>
      <c r="M633" s="493"/>
      <c r="N633" s="493"/>
      <c r="O633" s="493"/>
      <c r="P633" s="493"/>
      <c r="Q633" s="493"/>
      <c r="R633" s="493"/>
    </row>
    <row r="634" spans="3:18">
      <c r="C634" s="490" t="s">
        <v>520</v>
      </c>
      <c r="D634" s="493"/>
      <c r="E634" s="493"/>
      <c r="F634" s="493"/>
      <c r="G634" s="493"/>
      <c r="H634" s="493"/>
      <c r="I634" s="493"/>
      <c r="L634" s="490" t="s">
        <v>520</v>
      </c>
      <c r="M634" s="493"/>
      <c r="N634" s="493"/>
      <c r="O634" s="493"/>
      <c r="P634" s="493"/>
      <c r="Q634" s="493"/>
      <c r="R634" s="493"/>
    </row>
    <row r="635" spans="3:18">
      <c r="C635" s="525" t="s">
        <v>5</v>
      </c>
      <c r="D635" s="493"/>
      <c r="E635" s="493"/>
      <c r="F635" s="493"/>
      <c r="G635" s="493"/>
      <c r="H635" s="493"/>
      <c r="I635" s="493"/>
      <c r="L635" s="525" t="s">
        <v>5</v>
      </c>
      <c r="M635" s="493"/>
      <c r="N635" s="493"/>
      <c r="O635" s="493"/>
      <c r="P635" s="493"/>
      <c r="Q635" s="493"/>
      <c r="R635" s="493"/>
    </row>
    <row r="636" spans="3:18">
      <c r="C636" s="525" t="s">
        <v>6</v>
      </c>
      <c r="D636" s="493"/>
      <c r="E636" s="493"/>
      <c r="F636" s="493"/>
      <c r="G636" s="493"/>
      <c r="H636" s="493"/>
      <c r="I636" s="493"/>
      <c r="L636" s="525" t="s">
        <v>6</v>
      </c>
      <c r="M636" s="493"/>
      <c r="N636" s="493"/>
      <c r="O636" s="493"/>
      <c r="P636" s="493"/>
      <c r="Q636" s="493"/>
      <c r="R636" s="493"/>
    </row>
    <row r="637" spans="3:18">
      <c r="C637" s="525" t="s">
        <v>7</v>
      </c>
      <c r="D637" s="493"/>
      <c r="E637" s="493"/>
      <c r="F637" s="493"/>
      <c r="G637" s="493"/>
      <c r="H637" s="493"/>
      <c r="I637" s="493"/>
      <c r="L637" s="525" t="s">
        <v>7</v>
      </c>
      <c r="M637" s="493"/>
      <c r="N637" s="493"/>
      <c r="O637" s="493"/>
      <c r="P637" s="493"/>
      <c r="Q637" s="493"/>
      <c r="R637" s="493"/>
    </row>
    <row r="638" spans="3:18">
      <c r="C638" s="525" t="s">
        <v>8</v>
      </c>
      <c r="D638" s="493"/>
      <c r="E638" s="493"/>
      <c r="F638" s="493"/>
      <c r="G638" s="493"/>
      <c r="H638" s="493"/>
      <c r="I638" s="493"/>
      <c r="L638" s="525" t="s">
        <v>8</v>
      </c>
      <c r="M638" s="493"/>
      <c r="N638" s="493"/>
      <c r="O638" s="493"/>
      <c r="P638" s="493"/>
      <c r="Q638" s="493"/>
      <c r="R638" s="493"/>
    </row>
    <row r="639" spans="3:18">
      <c r="C639" s="525" t="s">
        <v>25</v>
      </c>
      <c r="D639" s="493"/>
      <c r="E639" s="493"/>
      <c r="F639" s="493"/>
      <c r="G639" s="493"/>
      <c r="H639" s="493"/>
      <c r="I639" s="493"/>
      <c r="L639" s="525" t="s">
        <v>25</v>
      </c>
      <c r="M639" s="493"/>
      <c r="N639" s="493"/>
      <c r="O639" s="493"/>
      <c r="P639" s="493"/>
      <c r="Q639" s="493"/>
      <c r="R639" s="493"/>
    </row>
    <row r="640" spans="3:18">
      <c r="C640" s="525" t="s">
        <v>9</v>
      </c>
      <c r="D640" s="493"/>
      <c r="E640" s="493"/>
      <c r="F640" s="493"/>
      <c r="G640" s="493"/>
      <c r="H640" s="493"/>
      <c r="I640" s="493"/>
      <c r="L640" s="525" t="s">
        <v>9</v>
      </c>
      <c r="M640" s="493"/>
      <c r="N640" s="493"/>
      <c r="O640" s="493"/>
      <c r="P640" s="493"/>
      <c r="Q640" s="493"/>
      <c r="R640" s="493"/>
    </row>
    <row r="641" spans="3:18">
      <c r="C641" s="490" t="s">
        <v>521</v>
      </c>
      <c r="D641" s="493"/>
      <c r="E641" s="493"/>
      <c r="F641" s="493"/>
      <c r="G641" s="493"/>
      <c r="H641" s="493"/>
      <c r="I641" s="493"/>
      <c r="L641" s="490" t="s">
        <v>521</v>
      </c>
      <c r="M641" s="493"/>
      <c r="N641" s="493"/>
      <c r="O641" s="493"/>
      <c r="P641" s="493"/>
      <c r="Q641" s="493"/>
      <c r="R641" s="493"/>
    </row>
    <row r="642" spans="3:18">
      <c r="C642" s="525" t="s">
        <v>5</v>
      </c>
      <c r="D642" s="493"/>
      <c r="E642" s="493"/>
      <c r="F642" s="493"/>
      <c r="G642" s="493"/>
      <c r="H642" s="493"/>
      <c r="I642" s="493"/>
      <c r="L642" s="525" t="s">
        <v>5</v>
      </c>
      <c r="M642" s="493"/>
      <c r="N642" s="493"/>
      <c r="O642" s="493"/>
      <c r="P642" s="493"/>
      <c r="Q642" s="493"/>
      <c r="R642" s="493"/>
    </row>
    <row r="643" spans="3:18">
      <c r="C643" s="525" t="s">
        <v>6</v>
      </c>
      <c r="D643" s="493"/>
      <c r="E643" s="493"/>
      <c r="F643" s="493"/>
      <c r="G643" s="493"/>
      <c r="H643" s="493"/>
      <c r="I643" s="493"/>
      <c r="L643" s="525" t="s">
        <v>6</v>
      </c>
      <c r="M643" s="493"/>
      <c r="N643" s="493"/>
      <c r="O643" s="493"/>
      <c r="P643" s="493"/>
      <c r="Q643" s="493"/>
      <c r="R643" s="493"/>
    </row>
    <row r="644" spans="3:18">
      <c r="C644" s="525" t="s">
        <v>7</v>
      </c>
      <c r="D644" s="493"/>
      <c r="E644" s="493"/>
      <c r="F644" s="493"/>
      <c r="G644" s="493"/>
      <c r="H644" s="493"/>
      <c r="I644" s="493"/>
      <c r="L644" s="525" t="s">
        <v>7</v>
      </c>
      <c r="M644" s="493"/>
      <c r="N644" s="493"/>
      <c r="O644" s="493"/>
      <c r="P644" s="493"/>
      <c r="Q644" s="493"/>
      <c r="R644" s="493"/>
    </row>
    <row r="645" spans="3:18">
      <c r="C645" s="525" t="s">
        <v>8</v>
      </c>
      <c r="D645" s="493"/>
      <c r="E645" s="493"/>
      <c r="F645" s="493"/>
      <c r="G645" s="493"/>
      <c r="H645" s="493"/>
      <c r="I645" s="493"/>
      <c r="L645" s="525" t="s">
        <v>8</v>
      </c>
      <c r="M645" s="493"/>
      <c r="N645" s="493"/>
      <c r="O645" s="493"/>
      <c r="P645" s="493"/>
      <c r="Q645" s="493"/>
      <c r="R645" s="493"/>
    </row>
    <row r="646" spans="3:18">
      <c r="C646" s="525" t="s">
        <v>25</v>
      </c>
      <c r="D646" s="493"/>
      <c r="E646" s="493"/>
      <c r="F646" s="493"/>
      <c r="G646" s="493"/>
      <c r="H646" s="493"/>
      <c r="I646" s="493"/>
      <c r="L646" s="525" t="s">
        <v>25</v>
      </c>
      <c r="M646" s="493"/>
      <c r="N646" s="493"/>
      <c r="O646" s="493"/>
      <c r="P646" s="493"/>
      <c r="Q646" s="493"/>
      <c r="R646" s="493"/>
    </row>
    <row r="647" spans="3:18">
      <c r="C647" s="525" t="s">
        <v>9</v>
      </c>
      <c r="D647" s="493"/>
      <c r="E647" s="493"/>
      <c r="F647" s="493"/>
      <c r="G647" s="493"/>
      <c r="H647" s="493"/>
      <c r="I647" s="493"/>
      <c r="L647" s="525" t="s">
        <v>9</v>
      </c>
      <c r="M647" s="493"/>
      <c r="N647" s="493"/>
      <c r="O647" s="493"/>
      <c r="P647" s="493"/>
      <c r="Q647" s="493"/>
      <c r="R647" s="493"/>
    </row>
    <row r="648" spans="3:18">
      <c r="C648" s="490" t="s">
        <v>522</v>
      </c>
      <c r="D648" s="493"/>
      <c r="E648" s="493"/>
      <c r="F648" s="493"/>
      <c r="G648" s="493"/>
      <c r="H648" s="493"/>
      <c r="I648" s="493"/>
      <c r="L648" s="490" t="s">
        <v>522</v>
      </c>
      <c r="M648" s="493"/>
      <c r="N648" s="493"/>
      <c r="O648" s="493"/>
      <c r="P648" s="493"/>
      <c r="Q648" s="493"/>
      <c r="R648" s="493"/>
    </row>
    <row r="649" spans="3:18">
      <c r="C649" s="525" t="s">
        <v>5</v>
      </c>
      <c r="D649" s="493"/>
      <c r="E649" s="493"/>
      <c r="F649" s="493"/>
      <c r="G649" s="493"/>
      <c r="H649" s="493"/>
      <c r="I649" s="493"/>
      <c r="L649" s="525" t="s">
        <v>5</v>
      </c>
      <c r="M649" s="493"/>
      <c r="N649" s="493"/>
      <c r="O649" s="493"/>
      <c r="P649" s="493"/>
      <c r="Q649" s="493"/>
      <c r="R649" s="493"/>
    </row>
    <row r="650" spans="3:18">
      <c r="C650" s="525" t="s">
        <v>6</v>
      </c>
      <c r="D650" s="493"/>
      <c r="E650" s="493"/>
      <c r="F650" s="493"/>
      <c r="G650" s="493"/>
      <c r="H650" s="493"/>
      <c r="I650" s="493"/>
      <c r="L650" s="525" t="s">
        <v>6</v>
      </c>
      <c r="M650" s="493"/>
      <c r="N650" s="493"/>
      <c r="O650" s="493"/>
      <c r="P650" s="493"/>
      <c r="Q650" s="493"/>
      <c r="R650" s="493"/>
    </row>
    <row r="651" spans="3:18">
      <c r="C651" s="525" t="s">
        <v>7</v>
      </c>
      <c r="D651" s="493"/>
      <c r="E651" s="493"/>
      <c r="F651" s="493"/>
      <c r="G651" s="493"/>
      <c r="H651" s="493"/>
      <c r="I651" s="493"/>
      <c r="L651" s="525" t="s">
        <v>7</v>
      </c>
      <c r="M651" s="493"/>
      <c r="N651" s="493"/>
      <c r="O651" s="493"/>
      <c r="P651" s="493"/>
      <c r="Q651" s="493"/>
      <c r="R651" s="493"/>
    </row>
    <row r="652" spans="3:18">
      <c r="C652" s="525" t="s">
        <v>8</v>
      </c>
      <c r="D652" s="493"/>
      <c r="E652" s="493"/>
      <c r="F652" s="493"/>
      <c r="G652" s="493"/>
      <c r="H652" s="493"/>
      <c r="I652" s="493"/>
      <c r="L652" s="525" t="s">
        <v>8</v>
      </c>
      <c r="M652" s="493"/>
      <c r="N652" s="493"/>
      <c r="O652" s="493"/>
      <c r="P652" s="493"/>
      <c r="Q652" s="493"/>
      <c r="R652" s="493"/>
    </row>
    <row r="653" spans="3:18">
      <c r="C653" s="525" t="s">
        <v>25</v>
      </c>
      <c r="D653" s="493"/>
      <c r="E653" s="493"/>
      <c r="F653" s="493"/>
      <c r="G653" s="493"/>
      <c r="H653" s="493"/>
      <c r="I653" s="493"/>
      <c r="L653" s="525" t="s">
        <v>25</v>
      </c>
      <c r="M653" s="493"/>
      <c r="N653" s="493"/>
      <c r="O653" s="493"/>
      <c r="P653" s="493"/>
      <c r="Q653" s="493"/>
      <c r="R653" s="493"/>
    </row>
    <row r="654" spans="3:18">
      <c r="C654" s="525" t="s">
        <v>9</v>
      </c>
      <c r="D654" s="493"/>
      <c r="E654" s="493"/>
      <c r="F654" s="493"/>
      <c r="G654" s="493"/>
      <c r="H654" s="493"/>
      <c r="I654" s="493"/>
      <c r="L654" s="525" t="s">
        <v>9</v>
      </c>
      <c r="M654" s="493"/>
      <c r="N654" s="493"/>
      <c r="O654" s="493"/>
      <c r="P654" s="493"/>
      <c r="Q654" s="493"/>
      <c r="R654" s="493"/>
    </row>
    <row r="655" spans="3:18">
      <c r="C655" s="490" t="s">
        <v>523</v>
      </c>
      <c r="D655" s="493"/>
      <c r="E655" s="493"/>
      <c r="F655" s="493"/>
      <c r="G655" s="493"/>
      <c r="H655" s="493"/>
      <c r="I655" s="493"/>
      <c r="L655" s="490" t="s">
        <v>523</v>
      </c>
      <c r="M655" s="493"/>
      <c r="N655" s="493"/>
      <c r="O655" s="493"/>
      <c r="P655" s="493"/>
      <c r="Q655" s="493"/>
      <c r="R655" s="493"/>
    </row>
    <row r="656" spans="3:18">
      <c r="C656" s="525" t="s">
        <v>5</v>
      </c>
      <c r="D656" s="493"/>
      <c r="E656" s="493"/>
      <c r="F656" s="493"/>
      <c r="G656" s="493"/>
      <c r="H656" s="493"/>
      <c r="I656" s="493"/>
      <c r="L656" s="525" t="s">
        <v>5</v>
      </c>
      <c r="M656" s="493"/>
      <c r="N656" s="493"/>
      <c r="O656" s="493"/>
      <c r="P656" s="493"/>
      <c r="Q656" s="493"/>
      <c r="R656" s="493"/>
    </row>
    <row r="657" spans="3:18">
      <c r="C657" s="525" t="s">
        <v>6</v>
      </c>
      <c r="D657" s="493"/>
      <c r="E657" s="493"/>
      <c r="F657" s="493"/>
      <c r="G657" s="493"/>
      <c r="H657" s="493"/>
      <c r="I657" s="493"/>
      <c r="L657" s="525" t="s">
        <v>6</v>
      </c>
      <c r="M657" s="493"/>
      <c r="N657" s="493"/>
      <c r="O657" s="493"/>
      <c r="P657" s="493"/>
      <c r="Q657" s="493"/>
      <c r="R657" s="493"/>
    </row>
    <row r="658" spans="3:18">
      <c r="C658" s="525" t="s">
        <v>7</v>
      </c>
      <c r="D658" s="493"/>
      <c r="E658" s="493"/>
      <c r="F658" s="493"/>
      <c r="G658" s="493"/>
      <c r="H658" s="493"/>
      <c r="I658" s="493"/>
      <c r="L658" s="525" t="s">
        <v>7</v>
      </c>
      <c r="M658" s="493"/>
      <c r="N658" s="493"/>
      <c r="O658" s="493"/>
      <c r="P658" s="493"/>
      <c r="Q658" s="493"/>
      <c r="R658" s="493"/>
    </row>
    <row r="659" spans="3:18">
      <c r="C659" s="525" t="s">
        <v>8</v>
      </c>
      <c r="D659" s="493"/>
      <c r="E659" s="493"/>
      <c r="F659" s="493"/>
      <c r="G659" s="493"/>
      <c r="H659" s="493"/>
      <c r="I659" s="493"/>
      <c r="L659" s="525" t="s">
        <v>8</v>
      </c>
      <c r="M659" s="493"/>
      <c r="N659" s="493"/>
      <c r="O659" s="493"/>
      <c r="P659" s="493"/>
      <c r="Q659" s="493"/>
      <c r="R659" s="493"/>
    </row>
    <row r="660" spans="3:18">
      <c r="C660" s="525" t="s">
        <v>25</v>
      </c>
      <c r="D660" s="493"/>
      <c r="E660" s="493"/>
      <c r="F660" s="493"/>
      <c r="G660" s="493"/>
      <c r="H660" s="493"/>
      <c r="I660" s="493"/>
      <c r="L660" s="525" t="s">
        <v>25</v>
      </c>
      <c r="M660" s="493"/>
      <c r="N660" s="493"/>
      <c r="O660" s="493"/>
      <c r="P660" s="493"/>
      <c r="Q660" s="493"/>
      <c r="R660" s="493"/>
    </row>
    <row r="661" spans="3:18">
      <c r="C661" s="525" t="s">
        <v>9</v>
      </c>
      <c r="D661" s="493"/>
      <c r="E661" s="493"/>
      <c r="F661" s="493"/>
      <c r="G661" s="493"/>
      <c r="H661" s="493"/>
      <c r="I661" s="493"/>
      <c r="L661" s="525" t="s">
        <v>9</v>
      </c>
      <c r="M661" s="493"/>
      <c r="N661" s="493"/>
      <c r="O661" s="493"/>
      <c r="P661" s="493"/>
      <c r="Q661" s="493"/>
      <c r="R661" s="493"/>
    </row>
    <row r="662" spans="3:18">
      <c r="C662" s="490" t="s">
        <v>524</v>
      </c>
      <c r="D662" s="493"/>
      <c r="E662" s="493"/>
      <c r="F662" s="493"/>
      <c r="G662" s="493"/>
      <c r="H662" s="493"/>
      <c r="I662" s="493"/>
      <c r="L662" s="490" t="s">
        <v>524</v>
      </c>
      <c r="M662" s="493"/>
      <c r="N662" s="493"/>
      <c r="O662" s="493"/>
      <c r="P662" s="493"/>
      <c r="Q662" s="493"/>
      <c r="R662" s="493"/>
    </row>
    <row r="663" spans="3:18">
      <c r="C663" s="525" t="s">
        <v>5</v>
      </c>
      <c r="D663" s="493"/>
      <c r="E663" s="493"/>
      <c r="F663" s="493"/>
      <c r="G663" s="493"/>
      <c r="H663" s="493"/>
      <c r="I663" s="493"/>
      <c r="L663" s="525" t="s">
        <v>5</v>
      </c>
      <c r="M663" s="493"/>
      <c r="N663" s="493"/>
      <c r="O663" s="493"/>
      <c r="P663" s="493"/>
      <c r="Q663" s="493"/>
      <c r="R663" s="493"/>
    </row>
    <row r="664" spans="3:18">
      <c r="C664" s="525" t="s">
        <v>6</v>
      </c>
      <c r="D664" s="493"/>
      <c r="E664" s="493"/>
      <c r="F664" s="493"/>
      <c r="G664" s="493"/>
      <c r="H664" s="493"/>
      <c r="I664" s="493"/>
      <c r="L664" s="525" t="s">
        <v>6</v>
      </c>
      <c r="M664" s="493"/>
      <c r="N664" s="493"/>
      <c r="O664" s="493"/>
      <c r="P664" s="493"/>
      <c r="Q664" s="493"/>
      <c r="R664" s="493"/>
    </row>
    <row r="665" spans="3:18">
      <c r="C665" s="525" t="s">
        <v>7</v>
      </c>
      <c r="D665" s="493"/>
      <c r="E665" s="493"/>
      <c r="F665" s="493"/>
      <c r="G665" s="493"/>
      <c r="H665" s="493"/>
      <c r="I665" s="493"/>
      <c r="L665" s="525" t="s">
        <v>7</v>
      </c>
      <c r="M665" s="493"/>
      <c r="N665" s="493"/>
      <c r="O665" s="493"/>
      <c r="P665" s="493"/>
      <c r="Q665" s="493"/>
      <c r="R665" s="493"/>
    </row>
    <row r="666" spans="3:18">
      <c r="C666" s="525" t="s">
        <v>8</v>
      </c>
      <c r="D666" s="493"/>
      <c r="E666" s="493"/>
      <c r="F666" s="493"/>
      <c r="G666" s="493"/>
      <c r="H666" s="493"/>
      <c r="I666" s="493"/>
      <c r="L666" s="525" t="s">
        <v>8</v>
      </c>
      <c r="M666" s="493"/>
      <c r="N666" s="493"/>
      <c r="O666" s="493"/>
      <c r="P666" s="493"/>
      <c r="Q666" s="493"/>
      <c r="R666" s="493"/>
    </row>
    <row r="667" spans="3:18">
      <c r="C667" s="525" t="s">
        <v>25</v>
      </c>
      <c r="D667" s="493"/>
      <c r="E667" s="493"/>
      <c r="F667" s="493"/>
      <c r="G667" s="493"/>
      <c r="H667" s="493"/>
      <c r="I667" s="493"/>
      <c r="L667" s="525" t="s">
        <v>25</v>
      </c>
      <c r="M667" s="493"/>
      <c r="N667" s="493"/>
      <c r="O667" s="493"/>
      <c r="P667" s="493"/>
      <c r="Q667" s="493"/>
      <c r="R667" s="493"/>
    </row>
    <row r="668" spans="3:18">
      <c r="C668" s="525" t="s">
        <v>9</v>
      </c>
      <c r="D668" s="493"/>
      <c r="E668" s="493"/>
      <c r="F668" s="493"/>
      <c r="G668" s="493"/>
      <c r="H668" s="493"/>
      <c r="I668" s="493"/>
      <c r="L668" s="525" t="s">
        <v>9</v>
      </c>
      <c r="M668" s="493"/>
      <c r="N668" s="493"/>
      <c r="O668" s="493"/>
      <c r="P668" s="493"/>
      <c r="Q668" s="493"/>
      <c r="R668" s="493"/>
    </row>
    <row r="669" spans="3:18">
      <c r="C669" s="490" t="s">
        <v>526</v>
      </c>
      <c r="D669" s="493"/>
      <c r="E669" s="493"/>
      <c r="F669" s="493"/>
      <c r="G669" s="493"/>
      <c r="H669" s="493"/>
      <c r="I669" s="493"/>
      <c r="L669" s="490" t="s">
        <v>526</v>
      </c>
      <c r="M669" s="493"/>
      <c r="N669" s="493"/>
      <c r="O669" s="493"/>
      <c r="P669" s="493"/>
      <c r="Q669" s="493"/>
      <c r="R669" s="493"/>
    </row>
    <row r="670" spans="3:18">
      <c r="C670" s="525" t="s">
        <v>5</v>
      </c>
      <c r="D670" s="493"/>
      <c r="E670" s="493"/>
      <c r="F670" s="493"/>
      <c r="G670" s="493"/>
      <c r="H670" s="493"/>
      <c r="I670" s="493"/>
      <c r="L670" s="525" t="s">
        <v>5</v>
      </c>
      <c r="M670" s="493"/>
      <c r="N670" s="493"/>
      <c r="O670" s="493"/>
      <c r="P670" s="493"/>
      <c r="Q670" s="493"/>
      <c r="R670" s="493"/>
    </row>
    <row r="671" spans="3:18">
      <c r="C671" s="525" t="s">
        <v>6</v>
      </c>
      <c r="D671" s="493"/>
      <c r="E671" s="493"/>
      <c r="F671" s="493"/>
      <c r="G671" s="493"/>
      <c r="H671" s="493"/>
      <c r="I671" s="493"/>
      <c r="L671" s="525" t="s">
        <v>6</v>
      </c>
      <c r="M671" s="493"/>
      <c r="N671" s="493"/>
      <c r="O671" s="493"/>
      <c r="P671" s="493"/>
      <c r="Q671" s="493"/>
      <c r="R671" s="493"/>
    </row>
    <row r="672" spans="3:18">
      <c r="C672" s="525" t="s">
        <v>7</v>
      </c>
      <c r="D672" s="493"/>
      <c r="E672" s="493"/>
      <c r="F672" s="493"/>
      <c r="G672" s="493"/>
      <c r="H672" s="493"/>
      <c r="I672" s="493"/>
      <c r="L672" s="525" t="s">
        <v>7</v>
      </c>
      <c r="M672" s="493"/>
      <c r="N672" s="493"/>
      <c r="O672" s="493"/>
      <c r="P672" s="493"/>
      <c r="Q672" s="493"/>
      <c r="R672" s="493"/>
    </row>
    <row r="673" spans="3:18">
      <c r="C673" s="525" t="s">
        <v>8</v>
      </c>
      <c r="D673" s="493"/>
      <c r="E673" s="493"/>
      <c r="F673" s="493"/>
      <c r="G673" s="493"/>
      <c r="H673" s="493"/>
      <c r="I673" s="493"/>
      <c r="L673" s="525" t="s">
        <v>8</v>
      </c>
      <c r="M673" s="493"/>
      <c r="N673" s="493"/>
      <c r="O673" s="493"/>
      <c r="P673" s="493"/>
      <c r="Q673" s="493"/>
      <c r="R673" s="493"/>
    </row>
    <row r="674" spans="3:18">
      <c r="C674" s="525" t="s">
        <v>25</v>
      </c>
      <c r="D674" s="493"/>
      <c r="E674" s="493"/>
      <c r="F674" s="493"/>
      <c r="G674" s="493"/>
      <c r="H674" s="493"/>
      <c r="I674" s="493"/>
      <c r="L674" s="525" t="s">
        <v>25</v>
      </c>
      <c r="M674" s="493"/>
      <c r="N674" s="493"/>
      <c r="O674" s="493"/>
      <c r="P674" s="493"/>
      <c r="Q674" s="493"/>
      <c r="R674" s="493"/>
    </row>
    <row r="675" spans="3:18">
      <c r="C675" s="525" t="s">
        <v>9</v>
      </c>
      <c r="D675" s="493"/>
      <c r="E675" s="493"/>
      <c r="F675" s="493"/>
      <c r="G675" s="493"/>
      <c r="H675" s="493"/>
      <c r="I675" s="493"/>
      <c r="L675" s="525" t="s">
        <v>9</v>
      </c>
      <c r="M675" s="493"/>
      <c r="N675" s="493"/>
      <c r="O675" s="493"/>
      <c r="P675" s="493"/>
      <c r="Q675" s="493"/>
      <c r="R675" s="493"/>
    </row>
    <row r="676" spans="3:18">
      <c r="C676" s="490" t="s">
        <v>259</v>
      </c>
      <c r="D676" s="493"/>
      <c r="E676" s="493"/>
      <c r="F676" s="493"/>
      <c r="G676" s="493"/>
      <c r="H676" s="493"/>
      <c r="I676" s="493"/>
      <c r="L676" s="490" t="s">
        <v>259</v>
      </c>
      <c r="M676" s="493"/>
      <c r="N676" s="493"/>
      <c r="O676" s="493"/>
      <c r="P676" s="493"/>
      <c r="Q676" s="493"/>
      <c r="R676" s="493"/>
    </row>
    <row r="677" spans="3:18">
      <c r="C677" s="525" t="s">
        <v>5</v>
      </c>
      <c r="D677" s="493"/>
      <c r="E677" s="493"/>
      <c r="F677" s="493"/>
      <c r="G677" s="493"/>
      <c r="H677" s="493"/>
      <c r="I677" s="493"/>
      <c r="L677" s="525" t="s">
        <v>5</v>
      </c>
      <c r="M677" s="493"/>
      <c r="N677" s="493"/>
      <c r="O677" s="493"/>
      <c r="P677" s="493"/>
      <c r="Q677" s="493"/>
      <c r="R677" s="493"/>
    </row>
    <row r="678" spans="3:18">
      <c r="C678" s="525" t="s">
        <v>6</v>
      </c>
      <c r="D678" s="493"/>
      <c r="E678" s="493"/>
      <c r="F678" s="493"/>
      <c r="G678" s="493"/>
      <c r="H678" s="493"/>
      <c r="I678" s="493"/>
      <c r="L678" s="525" t="s">
        <v>6</v>
      </c>
      <c r="M678" s="493"/>
      <c r="N678" s="493"/>
      <c r="O678" s="493"/>
      <c r="P678" s="493"/>
      <c r="Q678" s="493"/>
      <c r="R678" s="493"/>
    </row>
    <row r="679" spans="3:18">
      <c r="C679" s="525" t="s">
        <v>7</v>
      </c>
      <c r="D679" s="493"/>
      <c r="E679" s="493"/>
      <c r="F679" s="493"/>
      <c r="G679" s="493"/>
      <c r="H679" s="493"/>
      <c r="I679" s="493"/>
      <c r="L679" s="525" t="s">
        <v>7</v>
      </c>
      <c r="M679" s="493"/>
      <c r="N679" s="493"/>
      <c r="O679" s="493"/>
      <c r="P679" s="493"/>
      <c r="Q679" s="493"/>
      <c r="R679" s="493"/>
    </row>
    <row r="680" spans="3:18">
      <c r="C680" s="525" t="s">
        <v>8</v>
      </c>
      <c r="D680" s="493"/>
      <c r="E680" s="493"/>
      <c r="F680" s="493"/>
      <c r="G680" s="493"/>
      <c r="H680" s="493"/>
      <c r="I680" s="493"/>
      <c r="L680" s="525" t="s">
        <v>8</v>
      </c>
      <c r="M680" s="493"/>
      <c r="N680" s="493"/>
      <c r="O680" s="493"/>
      <c r="P680" s="493"/>
      <c r="Q680" s="493"/>
      <c r="R680" s="493"/>
    </row>
    <row r="681" spans="3:18">
      <c r="C681" s="525" t="s">
        <v>25</v>
      </c>
      <c r="D681" s="493"/>
      <c r="E681" s="493"/>
      <c r="F681" s="493"/>
      <c r="G681" s="493"/>
      <c r="H681" s="493"/>
      <c r="I681" s="493"/>
      <c r="L681" s="525" t="s">
        <v>25</v>
      </c>
      <c r="M681" s="493"/>
      <c r="N681" s="493"/>
      <c r="O681" s="493"/>
      <c r="P681" s="493"/>
      <c r="Q681" s="493"/>
      <c r="R681" s="493"/>
    </row>
    <row r="682" spans="3:18">
      <c r="C682" s="525" t="s">
        <v>9</v>
      </c>
      <c r="D682" s="493"/>
      <c r="E682" s="493"/>
      <c r="F682" s="493"/>
      <c r="G682" s="493"/>
      <c r="H682" s="493"/>
      <c r="I682" s="493"/>
      <c r="L682" s="525" t="s">
        <v>9</v>
      </c>
      <c r="M682" s="493"/>
      <c r="N682" s="493"/>
      <c r="O682" s="493"/>
      <c r="P682" s="493"/>
      <c r="Q682" s="493"/>
      <c r="R682" s="493"/>
    </row>
    <row r="683" spans="3:18">
      <c r="C683" s="490" t="s">
        <v>258</v>
      </c>
      <c r="D683" s="493"/>
      <c r="E683" s="493"/>
      <c r="F683" s="493"/>
      <c r="G683" s="493"/>
      <c r="H683" s="493"/>
      <c r="I683" s="493"/>
      <c r="L683" s="490" t="s">
        <v>258</v>
      </c>
      <c r="M683" s="493"/>
      <c r="N683" s="493"/>
      <c r="O683" s="493"/>
      <c r="P683" s="493"/>
      <c r="Q683" s="493"/>
      <c r="R683" s="493"/>
    </row>
    <row r="684" spans="3:18">
      <c r="C684" s="525" t="s">
        <v>5</v>
      </c>
      <c r="D684" s="493"/>
      <c r="E684" s="493"/>
      <c r="F684" s="493"/>
      <c r="G684" s="493"/>
      <c r="H684" s="493"/>
      <c r="I684" s="493"/>
      <c r="L684" s="525" t="s">
        <v>5</v>
      </c>
      <c r="M684" s="493"/>
      <c r="N684" s="493"/>
      <c r="O684" s="493"/>
      <c r="P684" s="493"/>
      <c r="Q684" s="493"/>
      <c r="R684" s="493"/>
    </row>
    <row r="685" spans="3:18">
      <c r="C685" s="525" t="s">
        <v>6</v>
      </c>
      <c r="D685" s="493"/>
      <c r="E685" s="493"/>
      <c r="F685" s="493"/>
      <c r="G685" s="493"/>
      <c r="H685" s="493"/>
      <c r="I685" s="493"/>
      <c r="L685" s="525" t="s">
        <v>6</v>
      </c>
      <c r="M685" s="493"/>
      <c r="N685" s="493"/>
      <c r="O685" s="493"/>
      <c r="P685" s="493"/>
      <c r="Q685" s="493"/>
      <c r="R685" s="493"/>
    </row>
    <row r="686" spans="3:18">
      <c r="C686" s="525" t="s">
        <v>7</v>
      </c>
      <c r="D686" s="493"/>
      <c r="E686" s="493"/>
      <c r="F686" s="493"/>
      <c r="G686" s="493"/>
      <c r="H686" s="493"/>
      <c r="I686" s="493"/>
      <c r="L686" s="525" t="s">
        <v>7</v>
      </c>
      <c r="M686" s="493"/>
      <c r="N686" s="493"/>
      <c r="O686" s="493"/>
      <c r="P686" s="493"/>
      <c r="Q686" s="493"/>
      <c r="R686" s="493"/>
    </row>
    <row r="687" spans="3:18">
      <c r="C687" s="525" t="s">
        <v>8</v>
      </c>
      <c r="D687" s="493"/>
      <c r="E687" s="493"/>
      <c r="F687" s="493"/>
      <c r="G687" s="493"/>
      <c r="H687" s="493"/>
      <c r="I687" s="493"/>
      <c r="L687" s="525" t="s">
        <v>8</v>
      </c>
      <c r="M687" s="493"/>
      <c r="N687" s="493"/>
      <c r="O687" s="493"/>
      <c r="P687" s="493"/>
      <c r="Q687" s="493"/>
      <c r="R687" s="493"/>
    </row>
    <row r="688" spans="3:18">
      <c r="C688" s="525" t="s">
        <v>25</v>
      </c>
      <c r="D688" s="493"/>
      <c r="E688" s="493"/>
      <c r="F688" s="493"/>
      <c r="G688" s="493"/>
      <c r="H688" s="493"/>
      <c r="I688" s="493"/>
      <c r="L688" s="525" t="s">
        <v>25</v>
      </c>
      <c r="M688" s="493"/>
      <c r="N688" s="493"/>
      <c r="O688" s="493"/>
      <c r="P688" s="493"/>
      <c r="Q688" s="493"/>
      <c r="R688" s="493"/>
    </row>
    <row r="689" spans="3:18">
      <c r="C689" s="525" t="s">
        <v>9</v>
      </c>
      <c r="D689" s="493"/>
      <c r="E689" s="493"/>
      <c r="F689" s="493"/>
      <c r="G689" s="493"/>
      <c r="H689" s="493"/>
      <c r="I689" s="493"/>
      <c r="L689" s="525" t="s">
        <v>9</v>
      </c>
      <c r="M689" s="493"/>
      <c r="N689" s="493"/>
      <c r="O689" s="493"/>
      <c r="P689" s="493"/>
      <c r="Q689" s="493"/>
      <c r="R689" s="493"/>
    </row>
    <row r="690" spans="3:18">
      <c r="C690" s="495" t="s">
        <v>216</v>
      </c>
      <c r="D690" s="496"/>
      <c r="E690" s="496"/>
      <c r="F690" s="496"/>
      <c r="G690" s="496"/>
      <c r="H690" s="496"/>
      <c r="I690" s="496"/>
      <c r="L690" s="495" t="s">
        <v>216</v>
      </c>
      <c r="M690" s="496"/>
      <c r="N690" s="496"/>
      <c r="O690" s="496"/>
      <c r="P690" s="496"/>
      <c r="Q690" s="496"/>
      <c r="R690" s="496"/>
    </row>
    <row r="691" spans="3:18">
      <c r="C691" s="495" t="s">
        <v>217</v>
      </c>
      <c r="D691" s="496"/>
      <c r="E691" s="496"/>
      <c r="F691" s="496"/>
      <c r="G691" s="496"/>
      <c r="H691" s="496"/>
      <c r="I691" s="496"/>
      <c r="L691" s="495" t="s">
        <v>217</v>
      </c>
      <c r="M691" s="496"/>
      <c r="N691" s="496"/>
      <c r="O691" s="496"/>
      <c r="P691" s="496"/>
      <c r="Q691" s="496"/>
      <c r="R691" s="496"/>
    </row>
    <row r="692" spans="3:18">
      <c r="M692" s="162"/>
      <c r="N692" s="162"/>
      <c r="O692" s="162"/>
      <c r="P692" s="162"/>
      <c r="Q692" s="162"/>
      <c r="R692" s="162"/>
    </row>
    <row r="693" spans="3:18">
      <c r="C693" s="274" t="s">
        <v>213</v>
      </c>
      <c r="D693" s="275"/>
      <c r="E693" s="275"/>
      <c r="F693" s="275"/>
      <c r="G693" s="275"/>
      <c r="H693" s="275"/>
      <c r="I693" s="275"/>
      <c r="L693" s="274" t="s">
        <v>213</v>
      </c>
      <c r="M693" s="277"/>
      <c r="N693" s="277"/>
      <c r="O693" s="277"/>
      <c r="P693" s="277"/>
      <c r="Q693" s="277"/>
      <c r="R693" s="277"/>
    </row>
    <row r="694" spans="3:18">
      <c r="C694" s="23" t="s">
        <v>5</v>
      </c>
      <c r="D694" s="107"/>
      <c r="E694" s="107"/>
      <c r="F694" s="107"/>
      <c r="G694" s="107"/>
      <c r="H694" s="107"/>
      <c r="I694" s="107"/>
      <c r="L694" s="23" t="s">
        <v>5</v>
      </c>
      <c r="M694" s="209"/>
      <c r="N694" s="209"/>
      <c r="O694" s="209"/>
      <c r="P694" s="209"/>
      <c r="Q694" s="209"/>
      <c r="R694" s="209"/>
    </row>
    <row r="695" spans="3:18">
      <c r="C695" s="23" t="s">
        <v>6</v>
      </c>
      <c r="D695" s="107"/>
      <c r="E695" s="107"/>
      <c r="F695" s="107"/>
      <c r="G695" s="107"/>
      <c r="H695" s="107"/>
      <c r="I695" s="107"/>
      <c r="L695" s="23" t="s">
        <v>6</v>
      </c>
      <c r="M695" s="209"/>
      <c r="N695" s="209"/>
      <c r="O695" s="209"/>
      <c r="P695" s="209"/>
      <c r="Q695" s="209"/>
      <c r="R695" s="209"/>
    </row>
    <row r="696" spans="3:18">
      <c r="C696" s="23" t="s">
        <v>7</v>
      </c>
      <c r="D696" s="107"/>
      <c r="E696" s="107"/>
      <c r="F696" s="107"/>
      <c r="G696" s="107"/>
      <c r="H696" s="107"/>
      <c r="I696" s="107"/>
      <c r="L696" s="23" t="s">
        <v>7</v>
      </c>
      <c r="M696" s="209"/>
      <c r="N696" s="209"/>
      <c r="O696" s="209"/>
      <c r="P696" s="209"/>
      <c r="Q696" s="209"/>
      <c r="R696" s="209"/>
    </row>
    <row r="697" spans="3:18">
      <c r="C697" s="23" t="s">
        <v>8</v>
      </c>
      <c r="D697" s="107"/>
      <c r="E697" s="107"/>
      <c r="F697" s="107"/>
      <c r="G697" s="107"/>
      <c r="H697" s="107"/>
      <c r="I697" s="107"/>
      <c r="L697" s="23" t="s">
        <v>8</v>
      </c>
      <c r="M697" s="209"/>
      <c r="N697" s="209"/>
      <c r="O697" s="209"/>
      <c r="P697" s="209"/>
      <c r="Q697" s="209"/>
      <c r="R697" s="209"/>
    </row>
    <row r="698" spans="3:18">
      <c r="C698" s="23" t="s">
        <v>25</v>
      </c>
      <c r="D698" s="107"/>
      <c r="E698" s="107"/>
      <c r="F698" s="107"/>
      <c r="G698" s="107"/>
      <c r="H698" s="107"/>
      <c r="I698" s="107"/>
      <c r="L698" s="23" t="s">
        <v>25</v>
      </c>
      <c r="M698" s="209"/>
      <c r="N698" s="209"/>
      <c r="O698" s="209"/>
      <c r="P698" s="209"/>
      <c r="Q698" s="209"/>
      <c r="R698" s="209"/>
    </row>
    <row r="699" spans="3:18">
      <c r="C699" s="276" t="s">
        <v>9</v>
      </c>
      <c r="D699" s="109"/>
      <c r="E699" s="109"/>
      <c r="F699" s="109"/>
      <c r="G699" s="109"/>
      <c r="H699" s="109"/>
      <c r="I699" s="109"/>
      <c r="L699" s="276" t="s">
        <v>9</v>
      </c>
      <c r="M699" s="279"/>
      <c r="N699" s="279"/>
      <c r="O699" s="279"/>
      <c r="P699" s="279"/>
      <c r="Q699" s="279"/>
      <c r="R699" s="279"/>
    </row>
    <row r="700" spans="3:18">
      <c r="C700" s="250" t="s">
        <v>215</v>
      </c>
      <c r="D700" s="106"/>
      <c r="E700" s="106"/>
      <c r="F700" s="106"/>
      <c r="G700" s="106"/>
      <c r="H700" s="106"/>
      <c r="I700" s="106"/>
      <c r="L700" s="250" t="s">
        <v>215</v>
      </c>
      <c r="M700" s="278"/>
      <c r="N700" s="278"/>
      <c r="O700" s="278"/>
      <c r="P700" s="278"/>
      <c r="Q700" s="278"/>
      <c r="R700" s="278"/>
    </row>
    <row r="701" spans="3:18">
      <c r="C701" s="23" t="s">
        <v>5</v>
      </c>
      <c r="D701" s="107"/>
      <c r="E701" s="107"/>
      <c r="F701" s="107"/>
      <c r="G701" s="107"/>
      <c r="H701" s="107"/>
      <c r="I701" s="107"/>
      <c r="L701" s="23" t="s">
        <v>5</v>
      </c>
      <c r="M701" s="209"/>
      <c r="N701" s="209"/>
      <c r="O701" s="209"/>
      <c r="P701" s="209"/>
      <c r="Q701" s="209"/>
      <c r="R701" s="209"/>
    </row>
    <row r="702" spans="3:18">
      <c r="C702" s="23" t="s">
        <v>6</v>
      </c>
      <c r="D702" s="107"/>
      <c r="E702" s="107"/>
      <c r="F702" s="107"/>
      <c r="G702" s="107"/>
      <c r="H702" s="107"/>
      <c r="I702" s="107"/>
      <c r="L702" s="23" t="s">
        <v>6</v>
      </c>
      <c r="M702" s="209"/>
      <c r="N702" s="209"/>
      <c r="O702" s="209"/>
      <c r="P702" s="209"/>
      <c r="Q702" s="209"/>
      <c r="R702" s="209"/>
    </row>
    <row r="703" spans="3:18">
      <c r="C703" s="23" t="s">
        <v>7</v>
      </c>
      <c r="D703" s="107"/>
      <c r="E703" s="107"/>
      <c r="F703" s="107"/>
      <c r="G703" s="107"/>
      <c r="H703" s="107"/>
      <c r="I703" s="107"/>
      <c r="L703" s="23" t="s">
        <v>7</v>
      </c>
      <c r="M703" s="209"/>
      <c r="N703" s="209"/>
      <c r="O703" s="209"/>
      <c r="P703" s="209"/>
      <c r="Q703" s="209"/>
      <c r="R703" s="209"/>
    </row>
    <row r="704" spans="3:18">
      <c r="C704" s="23" t="s">
        <v>8</v>
      </c>
      <c r="D704" s="107"/>
      <c r="E704" s="107"/>
      <c r="F704" s="107"/>
      <c r="G704" s="107"/>
      <c r="H704" s="107"/>
      <c r="I704" s="107"/>
      <c r="L704" s="23" t="s">
        <v>8</v>
      </c>
      <c r="M704" s="209"/>
      <c r="N704" s="209"/>
      <c r="O704" s="209"/>
      <c r="P704" s="209"/>
      <c r="Q704" s="209"/>
      <c r="R704" s="209"/>
    </row>
    <row r="705" spans="3:18">
      <c r="C705" s="23" t="s">
        <v>25</v>
      </c>
      <c r="D705" s="107"/>
      <c r="E705" s="107"/>
      <c r="F705" s="107"/>
      <c r="G705" s="107"/>
      <c r="H705" s="107"/>
      <c r="I705" s="107"/>
      <c r="L705" s="23" t="s">
        <v>25</v>
      </c>
      <c r="M705" s="209"/>
      <c r="N705" s="209"/>
      <c r="O705" s="209"/>
      <c r="P705" s="209"/>
      <c r="Q705" s="209"/>
      <c r="R705" s="209"/>
    </row>
    <row r="706" spans="3:18">
      <c r="C706" s="276" t="s">
        <v>9</v>
      </c>
      <c r="D706" s="109"/>
      <c r="E706" s="109"/>
      <c r="F706" s="109"/>
      <c r="G706" s="109"/>
      <c r="H706" s="109"/>
      <c r="I706" s="109"/>
      <c r="L706" s="276" t="s">
        <v>9</v>
      </c>
      <c r="M706" s="279"/>
      <c r="N706" s="279"/>
      <c r="O706" s="279"/>
      <c r="P706" s="279"/>
      <c r="Q706" s="279"/>
      <c r="R706" s="279"/>
    </row>
    <row r="708" spans="3:18">
      <c r="C708" s="11" t="s">
        <v>592</v>
      </c>
      <c r="D708" s="424"/>
      <c r="E708" s="424"/>
      <c r="F708" s="424"/>
      <c r="G708" s="424"/>
      <c r="H708" s="424"/>
      <c r="I708" s="424"/>
    </row>
    <row r="709" spans="3:18">
      <c r="C709" s="11" t="s">
        <v>593</v>
      </c>
      <c r="D709" s="424"/>
      <c r="E709" s="424"/>
      <c r="F709" s="424"/>
      <c r="G709" s="424"/>
      <c r="H709" s="424"/>
      <c r="I709" s="424"/>
    </row>
    <row r="710" spans="3:18">
      <c r="C710" s="11" t="s">
        <v>527</v>
      </c>
      <c r="D710" s="424"/>
      <c r="E710" s="425"/>
      <c r="F710" s="424"/>
      <c r="G710" s="424"/>
      <c r="H710" s="424"/>
      <c r="I710" s="424"/>
    </row>
    <row r="711" spans="3:18">
      <c r="C711" s="11" t="s">
        <v>528</v>
      </c>
      <c r="D711" s="424"/>
      <c r="E711" s="425"/>
      <c r="F711" s="424"/>
      <c r="G711" s="424"/>
      <c r="H711" s="424"/>
      <c r="I711" s="424"/>
    </row>
    <row r="714" spans="3:18">
      <c r="C714" s="283">
        <f>+Ano!$E$1</f>
        <v>0</v>
      </c>
    </row>
    <row r="715" spans="3:18">
      <c r="C715" s="11"/>
      <c r="D715" s="11"/>
      <c r="E715" s="11"/>
      <c r="F715" s="11"/>
      <c r="G715" s="11"/>
      <c r="H715" s="11"/>
      <c r="I715" s="424" t="s">
        <v>19</v>
      </c>
    </row>
    <row r="716" spans="3:18" ht="26">
      <c r="C716" s="506" t="s">
        <v>512</v>
      </c>
      <c r="D716" s="507" t="s">
        <v>17</v>
      </c>
      <c r="E716" s="507" t="s">
        <v>34</v>
      </c>
      <c r="F716" s="507" t="s">
        <v>35</v>
      </c>
      <c r="G716" s="487" t="s">
        <v>211</v>
      </c>
      <c r="H716" s="507" t="s">
        <v>212</v>
      </c>
      <c r="I716" s="507" t="s">
        <v>18</v>
      </c>
    </row>
    <row r="717" spans="3:18">
      <c r="C717" s="508" t="s">
        <v>513</v>
      </c>
      <c r="D717" s="509"/>
      <c r="E717" s="509"/>
      <c r="F717" s="509"/>
      <c r="G717" s="527"/>
      <c r="H717" s="509"/>
      <c r="I717" s="510"/>
      <c r="J717" s="11"/>
      <c r="K717" s="11"/>
    </row>
    <row r="718" spans="3:18">
      <c r="C718" s="525" t="s">
        <v>5</v>
      </c>
      <c r="D718" s="493"/>
      <c r="E718" s="493"/>
      <c r="F718" s="493"/>
      <c r="G718" s="527"/>
      <c r="H718" s="493"/>
      <c r="I718" s="493"/>
      <c r="J718" s="11"/>
      <c r="K718" s="11"/>
    </row>
    <row r="719" spans="3:18">
      <c r="C719" s="525" t="s">
        <v>6</v>
      </c>
      <c r="D719" s="493"/>
      <c r="E719" s="493"/>
      <c r="F719" s="493"/>
      <c r="G719" s="527"/>
      <c r="H719" s="493"/>
      <c r="I719" s="493"/>
      <c r="J719" s="11"/>
      <c r="K719" s="11"/>
    </row>
    <row r="720" spans="3:18">
      <c r="C720" s="525" t="s">
        <v>7</v>
      </c>
      <c r="D720" s="493"/>
      <c r="E720" s="493"/>
      <c r="F720" s="493"/>
      <c r="G720" s="527"/>
      <c r="H720" s="493"/>
      <c r="I720" s="493"/>
      <c r="J720" s="11"/>
      <c r="K720" s="11"/>
    </row>
    <row r="721" spans="3:11">
      <c r="C721" s="525" t="s">
        <v>8</v>
      </c>
      <c r="D721" s="493"/>
      <c r="E721" s="493"/>
      <c r="F721" s="493"/>
      <c r="G721" s="527"/>
      <c r="H721" s="493"/>
      <c r="I721" s="493"/>
      <c r="J721" s="11"/>
      <c r="K721" s="11"/>
    </row>
    <row r="722" spans="3:11">
      <c r="C722" s="525" t="s">
        <v>25</v>
      </c>
      <c r="D722" s="493"/>
      <c r="E722" s="493"/>
      <c r="F722" s="493"/>
      <c r="G722" s="527"/>
      <c r="H722" s="493"/>
      <c r="I722" s="493"/>
    </row>
    <row r="723" spans="3:11">
      <c r="C723" s="529" t="s">
        <v>9</v>
      </c>
      <c r="D723" s="512"/>
      <c r="E723" s="512"/>
      <c r="F723" s="512"/>
      <c r="G723" s="530"/>
      <c r="H723" s="512"/>
      <c r="I723" s="512"/>
    </row>
    <row r="724" spans="3:11">
      <c r="C724" s="508" t="s">
        <v>514</v>
      </c>
      <c r="D724" s="509"/>
      <c r="E724" s="509"/>
      <c r="F724" s="509"/>
      <c r="G724" s="527"/>
      <c r="H724" s="509"/>
      <c r="I724" s="510"/>
    </row>
    <row r="725" spans="3:11">
      <c r="C725" s="525" t="s">
        <v>5</v>
      </c>
      <c r="D725" s="493"/>
      <c r="E725" s="493"/>
      <c r="F725" s="493"/>
      <c r="G725" s="527"/>
      <c r="H725" s="493"/>
      <c r="I725" s="493"/>
    </row>
    <row r="726" spans="3:11">
      <c r="C726" s="525" t="s">
        <v>6</v>
      </c>
      <c r="D726" s="493"/>
      <c r="E726" s="493"/>
      <c r="F726" s="493"/>
      <c r="G726" s="527"/>
      <c r="H726" s="493"/>
      <c r="I726" s="493"/>
    </row>
    <row r="727" spans="3:11">
      <c r="C727" s="525" t="s">
        <v>7</v>
      </c>
      <c r="D727" s="493"/>
      <c r="E727" s="493"/>
      <c r="F727" s="493"/>
      <c r="G727" s="527"/>
      <c r="H727" s="493"/>
      <c r="I727" s="493"/>
    </row>
    <row r="728" spans="3:11">
      <c r="C728" s="525" t="s">
        <v>8</v>
      </c>
      <c r="D728" s="493"/>
      <c r="E728" s="493"/>
      <c r="F728" s="493"/>
      <c r="G728" s="527"/>
      <c r="H728" s="493"/>
      <c r="I728" s="493"/>
    </row>
    <row r="729" spans="3:11">
      <c r="C729" s="525" t="s">
        <v>25</v>
      </c>
      <c r="D729" s="493"/>
      <c r="E729" s="493"/>
      <c r="F729" s="493"/>
      <c r="G729" s="527"/>
      <c r="H729" s="493"/>
      <c r="I729" s="493"/>
    </row>
    <row r="730" spans="3:11">
      <c r="C730" s="529" t="s">
        <v>9</v>
      </c>
      <c r="D730" s="512"/>
      <c r="E730" s="512"/>
      <c r="F730" s="512"/>
      <c r="G730" s="530"/>
      <c r="H730" s="512"/>
      <c r="I730" s="512"/>
    </row>
    <row r="731" spans="3:11">
      <c r="C731" s="508" t="s">
        <v>529</v>
      </c>
      <c r="D731" s="509"/>
      <c r="E731" s="509"/>
      <c r="F731" s="509"/>
      <c r="G731" s="527"/>
      <c r="H731" s="509"/>
      <c r="I731" s="510"/>
    </row>
    <row r="732" spans="3:11">
      <c r="C732" s="525" t="s">
        <v>5</v>
      </c>
      <c r="D732" s="493"/>
      <c r="E732" s="493"/>
      <c r="F732" s="493"/>
      <c r="G732" s="527"/>
      <c r="H732" s="493"/>
      <c r="I732" s="493"/>
    </row>
    <row r="733" spans="3:11">
      <c r="C733" s="525" t="s">
        <v>6</v>
      </c>
      <c r="D733" s="493"/>
      <c r="E733" s="493"/>
      <c r="F733" s="493"/>
      <c r="G733" s="527"/>
      <c r="H733" s="493"/>
      <c r="I733" s="493"/>
    </row>
    <row r="734" spans="3:11">
      <c r="C734" s="525" t="s">
        <v>7</v>
      </c>
      <c r="D734" s="493"/>
      <c r="E734" s="493"/>
      <c r="F734" s="493"/>
      <c r="G734" s="527"/>
      <c r="H734" s="493"/>
      <c r="I734" s="493"/>
    </row>
    <row r="735" spans="3:11">
      <c r="C735" s="525" t="s">
        <v>8</v>
      </c>
      <c r="D735" s="493"/>
      <c r="E735" s="493"/>
      <c r="F735" s="493"/>
      <c r="G735" s="527"/>
      <c r="H735" s="493"/>
      <c r="I735" s="493"/>
    </row>
    <row r="736" spans="3:11">
      <c r="C736" s="525" t="s">
        <v>25</v>
      </c>
      <c r="D736" s="493"/>
      <c r="E736" s="493"/>
      <c r="F736" s="493"/>
      <c r="G736" s="527"/>
      <c r="H736" s="493"/>
      <c r="I736" s="493"/>
    </row>
    <row r="737" spans="3:9">
      <c r="C737" s="529" t="s">
        <v>9</v>
      </c>
      <c r="D737" s="512"/>
      <c r="E737" s="512"/>
      <c r="F737" s="512"/>
      <c r="G737" s="530"/>
      <c r="H737" s="512"/>
      <c r="I737" s="512"/>
    </row>
    <row r="738" spans="3:9">
      <c r="C738" s="11" t="s">
        <v>597</v>
      </c>
      <c r="D738" s="11"/>
      <c r="E738" s="11"/>
      <c r="F738" s="11"/>
      <c r="G738" s="11"/>
      <c r="H738" s="11"/>
    </row>
    <row r="739" spans="3:9">
      <c r="C739" s="11"/>
      <c r="D739" s="11"/>
      <c r="E739" s="11"/>
      <c r="F739" s="11"/>
      <c r="G739" s="11"/>
      <c r="H739" s="11"/>
      <c r="I739" s="424" t="s">
        <v>19</v>
      </c>
    </row>
    <row r="740" spans="3:9" ht="26">
      <c r="C740" s="506" t="s">
        <v>515</v>
      </c>
      <c r="D740" s="507" t="s">
        <v>17</v>
      </c>
      <c r="E740" s="507" t="s">
        <v>34</v>
      </c>
      <c r="F740" s="507" t="s">
        <v>35</v>
      </c>
      <c r="G740" s="487" t="s">
        <v>211</v>
      </c>
      <c r="H740" s="507" t="s">
        <v>212</v>
      </c>
      <c r="I740" s="507" t="s">
        <v>18</v>
      </c>
    </row>
    <row r="741" spans="3:9">
      <c r="C741" s="508" t="s">
        <v>513</v>
      </c>
      <c r="D741" s="509"/>
      <c r="E741" s="509"/>
      <c r="F741" s="509"/>
      <c r="G741" s="527"/>
      <c r="H741" s="509"/>
      <c r="I741" s="510"/>
    </row>
    <row r="742" spans="3:9">
      <c r="C742" s="525" t="s">
        <v>5</v>
      </c>
      <c r="D742" s="493"/>
      <c r="E742" s="493"/>
      <c r="F742" s="493"/>
      <c r="G742" s="527"/>
      <c r="H742" s="493"/>
      <c r="I742" s="493"/>
    </row>
    <row r="743" spans="3:9">
      <c r="C743" s="525" t="s">
        <v>6</v>
      </c>
      <c r="D743" s="493"/>
      <c r="E743" s="493"/>
      <c r="F743" s="493"/>
      <c r="G743" s="527"/>
      <c r="H743" s="493"/>
      <c r="I743" s="493"/>
    </row>
    <row r="744" spans="3:9">
      <c r="C744" s="525" t="s">
        <v>7</v>
      </c>
      <c r="D744" s="493"/>
      <c r="E744" s="493"/>
      <c r="F744" s="493"/>
      <c r="G744" s="527"/>
      <c r="H744" s="493"/>
      <c r="I744" s="493"/>
    </row>
    <row r="745" spans="3:9">
      <c r="C745" s="525" t="s">
        <v>8</v>
      </c>
      <c r="D745" s="493"/>
      <c r="E745" s="493"/>
      <c r="F745" s="493"/>
      <c r="G745" s="527"/>
      <c r="H745" s="493"/>
      <c r="I745" s="493"/>
    </row>
    <row r="746" spans="3:9">
      <c r="C746" s="525" t="s">
        <v>25</v>
      </c>
      <c r="D746" s="493"/>
      <c r="E746" s="493"/>
      <c r="F746" s="493"/>
      <c r="G746" s="527"/>
      <c r="H746" s="493"/>
      <c r="I746" s="493"/>
    </row>
    <row r="747" spans="3:9">
      <c r="C747" s="529" t="s">
        <v>9</v>
      </c>
      <c r="D747" s="512"/>
      <c r="E747" s="512"/>
      <c r="F747" s="512"/>
      <c r="G747" s="530"/>
      <c r="H747" s="512"/>
      <c r="I747" s="512"/>
    </row>
    <row r="748" spans="3:9">
      <c r="C748" s="508" t="s">
        <v>514</v>
      </c>
      <c r="D748" s="509"/>
      <c r="E748" s="509"/>
      <c r="F748" s="509"/>
      <c r="G748" s="509"/>
      <c r="H748" s="509"/>
      <c r="I748" s="509"/>
    </row>
    <row r="749" spans="3:9">
      <c r="C749" s="525" t="s">
        <v>5</v>
      </c>
      <c r="D749" s="493"/>
      <c r="E749" s="493"/>
      <c r="F749" s="493"/>
      <c r="G749" s="527"/>
      <c r="H749" s="493"/>
      <c r="I749" s="493"/>
    </row>
    <row r="750" spans="3:9">
      <c r="C750" s="525" t="s">
        <v>6</v>
      </c>
      <c r="D750" s="493"/>
      <c r="E750" s="493"/>
      <c r="F750" s="493"/>
      <c r="G750" s="527"/>
      <c r="H750" s="493"/>
      <c r="I750" s="493"/>
    </row>
    <row r="751" spans="3:9">
      <c r="C751" s="525" t="s">
        <v>7</v>
      </c>
      <c r="D751" s="493"/>
      <c r="E751" s="493"/>
      <c r="F751" s="493"/>
      <c r="G751" s="527"/>
      <c r="H751" s="493"/>
      <c r="I751" s="493"/>
    </row>
    <row r="752" spans="3:9">
      <c r="C752" s="525" t="s">
        <v>8</v>
      </c>
      <c r="D752" s="493"/>
      <c r="E752" s="493"/>
      <c r="F752" s="493"/>
      <c r="G752" s="527"/>
      <c r="H752" s="493"/>
      <c r="I752" s="493"/>
    </row>
    <row r="753" spans="3:9">
      <c r="C753" s="525" t="s">
        <v>25</v>
      </c>
      <c r="D753" s="493"/>
      <c r="E753" s="493"/>
      <c r="F753" s="493"/>
      <c r="G753" s="527"/>
      <c r="H753" s="493"/>
      <c r="I753" s="493"/>
    </row>
    <row r="754" spans="3:9">
      <c r="C754" s="529" t="s">
        <v>9</v>
      </c>
      <c r="D754" s="512"/>
      <c r="E754" s="512"/>
      <c r="F754" s="512"/>
      <c r="G754" s="530"/>
      <c r="H754" s="512"/>
      <c r="I754" s="512"/>
    </row>
    <row r="755" spans="3:9">
      <c r="C755" s="508" t="s">
        <v>529</v>
      </c>
      <c r="D755" s="509"/>
      <c r="E755" s="509"/>
      <c r="F755" s="509"/>
      <c r="G755" s="527"/>
      <c r="H755" s="509"/>
      <c r="I755" s="510"/>
    </row>
    <row r="756" spans="3:9">
      <c r="C756" s="525" t="s">
        <v>5</v>
      </c>
      <c r="D756" s="493"/>
      <c r="E756" s="493"/>
      <c r="F756" s="493"/>
      <c r="G756" s="527"/>
      <c r="H756" s="493"/>
      <c r="I756" s="493"/>
    </row>
    <row r="757" spans="3:9">
      <c r="C757" s="525" t="s">
        <v>6</v>
      </c>
      <c r="D757" s="493"/>
      <c r="E757" s="493"/>
      <c r="F757" s="493"/>
      <c r="G757" s="527"/>
      <c r="H757" s="493"/>
      <c r="I757" s="493"/>
    </row>
    <row r="758" spans="3:9">
      <c r="C758" s="525" t="s">
        <v>7</v>
      </c>
      <c r="D758" s="493"/>
      <c r="E758" s="493"/>
      <c r="F758" s="493"/>
      <c r="G758" s="527"/>
      <c r="H758" s="493"/>
      <c r="I758" s="493"/>
    </row>
    <row r="759" spans="3:9">
      <c r="C759" s="525" t="s">
        <v>8</v>
      </c>
      <c r="D759" s="493"/>
      <c r="E759" s="493"/>
      <c r="F759" s="493"/>
      <c r="G759" s="527"/>
      <c r="H759" s="493"/>
      <c r="I759" s="493"/>
    </row>
    <row r="760" spans="3:9">
      <c r="C760" s="525" t="s">
        <v>25</v>
      </c>
      <c r="D760" s="493"/>
      <c r="E760" s="493"/>
      <c r="F760" s="493"/>
      <c r="G760" s="527"/>
      <c r="H760" s="493"/>
      <c r="I760" s="493"/>
    </row>
    <row r="761" spans="3:9">
      <c r="C761" s="529" t="s">
        <v>9</v>
      </c>
      <c r="D761" s="512"/>
      <c r="E761" s="512"/>
      <c r="F761" s="512"/>
      <c r="G761" s="530"/>
      <c r="H761" s="512"/>
      <c r="I761" s="512"/>
    </row>
    <row r="762" spans="3:9">
      <c r="C762" s="11" t="s">
        <v>597</v>
      </c>
      <c r="D762" s="11"/>
      <c r="E762" s="11"/>
      <c r="F762" s="11"/>
      <c r="G762" s="11"/>
      <c r="H762" s="11"/>
    </row>
    <row r="764" spans="3:9">
      <c r="C764" s="11"/>
      <c r="D764" s="11"/>
      <c r="E764" s="11"/>
      <c r="F764" s="11"/>
      <c r="G764" s="11"/>
      <c r="H764" s="11"/>
      <c r="I764" s="424" t="s">
        <v>19</v>
      </c>
    </row>
    <row r="765" spans="3:9" ht="26">
      <c r="C765" s="506" t="s">
        <v>516</v>
      </c>
      <c r="D765" s="507" t="s">
        <v>17</v>
      </c>
      <c r="E765" s="507" t="s">
        <v>34</v>
      </c>
      <c r="F765" s="507" t="s">
        <v>35</v>
      </c>
      <c r="G765" s="507" t="s">
        <v>211</v>
      </c>
      <c r="H765" s="507" t="s">
        <v>212</v>
      </c>
      <c r="I765" s="507" t="s">
        <v>18</v>
      </c>
    </row>
    <row r="766" spans="3:9">
      <c r="C766" s="508" t="s">
        <v>345</v>
      </c>
      <c r="D766" s="509"/>
      <c r="E766" s="509"/>
      <c r="F766" s="509"/>
      <c r="G766" s="528"/>
      <c r="H766" s="509"/>
      <c r="I766" s="509"/>
    </row>
    <row r="767" spans="3:9">
      <c r="C767" s="525" t="s">
        <v>5</v>
      </c>
      <c r="D767" s="493"/>
      <c r="E767" s="493"/>
      <c r="F767" s="493"/>
      <c r="G767" s="527"/>
      <c r="H767" s="493"/>
      <c r="I767" s="493"/>
    </row>
    <row r="768" spans="3:9">
      <c r="C768" s="525" t="s">
        <v>6</v>
      </c>
      <c r="D768" s="493"/>
      <c r="E768" s="493"/>
      <c r="F768" s="493"/>
      <c r="G768" s="527"/>
      <c r="H768" s="493"/>
      <c r="I768" s="493"/>
    </row>
    <row r="769" spans="3:9">
      <c r="C769" s="525" t="s">
        <v>7</v>
      </c>
      <c r="D769" s="493"/>
      <c r="E769" s="493"/>
      <c r="F769" s="493"/>
      <c r="G769" s="527"/>
      <c r="H769" s="493"/>
      <c r="I769" s="493"/>
    </row>
    <row r="770" spans="3:9">
      <c r="C770" s="525" t="s">
        <v>8</v>
      </c>
      <c r="D770" s="493"/>
      <c r="E770" s="493"/>
      <c r="F770" s="493"/>
      <c r="G770" s="527"/>
      <c r="H770" s="493"/>
      <c r="I770" s="493"/>
    </row>
    <row r="771" spans="3:9">
      <c r="C771" s="525" t="s">
        <v>25</v>
      </c>
      <c r="D771" s="493"/>
      <c r="E771" s="493"/>
      <c r="F771" s="493"/>
      <c r="G771" s="527"/>
      <c r="H771" s="493"/>
      <c r="I771" s="493"/>
    </row>
    <row r="772" spans="3:9">
      <c r="C772" s="525" t="s">
        <v>9</v>
      </c>
      <c r="D772" s="512"/>
      <c r="E772" s="512"/>
      <c r="F772" s="512"/>
      <c r="G772" s="530"/>
      <c r="H772" s="512"/>
      <c r="I772" s="512"/>
    </row>
    <row r="773" spans="3:9">
      <c r="C773" s="506" t="s">
        <v>346</v>
      </c>
      <c r="D773" s="509"/>
      <c r="E773" s="509"/>
      <c r="F773" s="509"/>
      <c r="G773" s="527"/>
      <c r="H773" s="509"/>
      <c r="I773" s="509"/>
    </row>
    <row r="774" spans="3:9">
      <c r="C774" s="525" t="s">
        <v>5</v>
      </c>
      <c r="D774" s="493"/>
      <c r="E774" s="493"/>
      <c r="F774" s="493"/>
      <c r="G774" s="527"/>
      <c r="H774" s="493"/>
      <c r="I774" s="493"/>
    </row>
    <row r="775" spans="3:9">
      <c r="C775" s="525" t="s">
        <v>6</v>
      </c>
      <c r="D775" s="493"/>
      <c r="E775" s="493"/>
      <c r="F775" s="493"/>
      <c r="G775" s="527"/>
      <c r="H775" s="493"/>
      <c r="I775" s="493"/>
    </row>
    <row r="776" spans="3:9">
      <c r="C776" s="525" t="s">
        <v>7</v>
      </c>
      <c r="D776" s="493"/>
      <c r="E776" s="493"/>
      <c r="F776" s="493"/>
      <c r="G776" s="527"/>
      <c r="H776" s="493"/>
      <c r="I776" s="493"/>
    </row>
    <row r="777" spans="3:9">
      <c r="C777" s="525" t="s">
        <v>8</v>
      </c>
      <c r="D777" s="493"/>
      <c r="E777" s="493"/>
      <c r="F777" s="493"/>
      <c r="G777" s="527"/>
      <c r="H777" s="493"/>
      <c r="I777" s="493"/>
    </row>
    <row r="778" spans="3:9">
      <c r="C778" s="525" t="s">
        <v>25</v>
      </c>
      <c r="D778" s="493"/>
      <c r="E778" s="493"/>
      <c r="F778" s="493"/>
      <c r="G778" s="527"/>
      <c r="H778" s="493"/>
      <c r="I778" s="493"/>
    </row>
    <row r="779" spans="3:9">
      <c r="C779" s="529" t="s">
        <v>9</v>
      </c>
      <c r="D779" s="512"/>
      <c r="E779" s="512"/>
      <c r="F779" s="512"/>
      <c r="G779" s="530"/>
      <c r="H779" s="512"/>
      <c r="I779" s="512"/>
    </row>
    <row r="780" spans="3:9" ht="26">
      <c r="C780" s="531" t="s">
        <v>347</v>
      </c>
      <c r="D780" s="509"/>
      <c r="E780" s="509"/>
      <c r="F780" s="509"/>
      <c r="G780" s="527"/>
      <c r="H780" s="509"/>
      <c r="I780" s="509"/>
    </row>
    <row r="781" spans="3:9">
      <c r="C781" s="525" t="s">
        <v>5</v>
      </c>
      <c r="D781" s="493"/>
      <c r="E781" s="493"/>
      <c r="F781" s="493"/>
      <c r="G781" s="527"/>
      <c r="H781" s="493"/>
      <c r="I781" s="493"/>
    </row>
    <row r="782" spans="3:9">
      <c r="C782" s="525" t="s">
        <v>6</v>
      </c>
      <c r="D782" s="493"/>
      <c r="E782" s="493"/>
      <c r="F782" s="493"/>
      <c r="G782" s="527"/>
      <c r="H782" s="493"/>
      <c r="I782" s="493"/>
    </row>
    <row r="783" spans="3:9">
      <c r="C783" s="525" t="s">
        <v>7</v>
      </c>
      <c r="D783" s="493"/>
      <c r="E783" s="493"/>
      <c r="F783" s="493"/>
      <c r="G783" s="527"/>
      <c r="H783" s="493"/>
      <c r="I783" s="493"/>
    </row>
    <row r="784" spans="3:9">
      <c r="C784" s="525" t="s">
        <v>8</v>
      </c>
      <c r="D784" s="493"/>
      <c r="E784" s="493"/>
      <c r="F784" s="493"/>
      <c r="G784" s="527"/>
      <c r="H784" s="493"/>
      <c r="I784" s="493"/>
    </row>
    <row r="785" spans="3:9">
      <c r="C785" s="525" t="s">
        <v>25</v>
      </c>
      <c r="D785" s="493"/>
      <c r="E785" s="493"/>
      <c r="F785" s="493"/>
      <c r="G785" s="527"/>
      <c r="H785" s="493"/>
      <c r="I785" s="493"/>
    </row>
    <row r="786" spans="3:9">
      <c r="C786" s="529" t="s">
        <v>9</v>
      </c>
      <c r="D786" s="512"/>
      <c r="E786" s="512"/>
      <c r="F786" s="512"/>
      <c r="G786" s="530"/>
      <c r="H786" s="512"/>
      <c r="I786" s="512"/>
    </row>
    <row r="787" spans="3:9">
      <c r="C787" s="11"/>
      <c r="D787" s="11"/>
      <c r="E787" s="11"/>
      <c r="F787" s="11"/>
      <c r="G787" s="11"/>
      <c r="H787" s="11"/>
      <c r="I787" s="11"/>
    </row>
    <row r="788" spans="3:9">
      <c r="C788" s="11"/>
      <c r="D788" s="11"/>
      <c r="E788" s="11"/>
      <c r="F788" s="11"/>
      <c r="G788" s="11"/>
      <c r="H788" s="11"/>
      <c r="I788" s="424" t="s">
        <v>19</v>
      </c>
    </row>
    <row r="789" spans="3:9" ht="39" customHeight="1">
      <c r="C789" s="506" t="s">
        <v>517</v>
      </c>
      <c r="D789" s="507" t="s">
        <v>17</v>
      </c>
      <c r="E789" s="507" t="s">
        <v>34</v>
      </c>
      <c r="F789" s="507" t="s">
        <v>35</v>
      </c>
      <c r="G789" s="507" t="s">
        <v>211</v>
      </c>
      <c r="H789" s="507" t="s">
        <v>212</v>
      </c>
      <c r="I789" s="507" t="s">
        <v>18</v>
      </c>
    </row>
    <row r="790" spans="3:9">
      <c r="C790" s="508" t="s">
        <v>345</v>
      </c>
      <c r="D790" s="509"/>
      <c r="E790" s="509"/>
      <c r="F790" s="509"/>
      <c r="G790" s="528"/>
      <c r="H790" s="509"/>
      <c r="I790" s="509"/>
    </row>
    <row r="791" spans="3:9">
      <c r="C791" s="525" t="s">
        <v>5</v>
      </c>
      <c r="D791" s="493"/>
      <c r="E791" s="493"/>
      <c r="F791" s="493"/>
      <c r="G791" s="527"/>
      <c r="H791" s="493"/>
      <c r="I791" s="493"/>
    </row>
    <row r="792" spans="3:9">
      <c r="C792" s="525" t="s">
        <v>6</v>
      </c>
      <c r="D792" s="493"/>
      <c r="E792" s="493"/>
      <c r="F792" s="493"/>
      <c r="G792" s="527"/>
      <c r="H792" s="493"/>
      <c r="I792" s="493"/>
    </row>
    <row r="793" spans="3:9">
      <c r="C793" s="525" t="s">
        <v>7</v>
      </c>
      <c r="D793" s="493"/>
      <c r="E793" s="493"/>
      <c r="F793" s="493"/>
      <c r="G793" s="527"/>
      <c r="H793" s="493"/>
      <c r="I793" s="493"/>
    </row>
    <row r="794" spans="3:9">
      <c r="C794" s="525" t="s">
        <v>8</v>
      </c>
      <c r="D794" s="493"/>
      <c r="E794" s="493"/>
      <c r="F794" s="493"/>
      <c r="G794" s="527"/>
      <c r="H794" s="493"/>
      <c r="I794" s="493"/>
    </row>
    <row r="795" spans="3:9">
      <c r="C795" s="525" t="s">
        <v>25</v>
      </c>
      <c r="D795" s="493"/>
      <c r="E795" s="493"/>
      <c r="F795" s="493"/>
      <c r="G795" s="527"/>
      <c r="H795" s="493"/>
      <c r="I795" s="493"/>
    </row>
    <row r="796" spans="3:9">
      <c r="C796" s="525" t="s">
        <v>9</v>
      </c>
      <c r="D796" s="512"/>
      <c r="E796" s="512"/>
      <c r="F796" s="512"/>
      <c r="G796" s="530"/>
      <c r="H796" s="512"/>
      <c r="I796" s="512"/>
    </row>
    <row r="797" spans="3:9">
      <c r="C797" s="506" t="s">
        <v>346</v>
      </c>
      <c r="D797" s="509"/>
      <c r="E797" s="509"/>
      <c r="F797" s="509"/>
      <c r="G797" s="527"/>
      <c r="H797" s="509"/>
      <c r="I797" s="509"/>
    </row>
    <row r="798" spans="3:9">
      <c r="C798" s="525" t="s">
        <v>5</v>
      </c>
      <c r="D798" s="493"/>
      <c r="E798" s="493"/>
      <c r="F798" s="493"/>
      <c r="G798" s="527"/>
      <c r="H798" s="493"/>
      <c r="I798" s="493"/>
    </row>
    <row r="799" spans="3:9">
      <c r="C799" s="525" t="s">
        <v>6</v>
      </c>
      <c r="D799" s="493"/>
      <c r="E799" s="493"/>
      <c r="F799" s="493"/>
      <c r="G799" s="527"/>
      <c r="H799" s="493"/>
      <c r="I799" s="493"/>
    </row>
    <row r="800" spans="3:9">
      <c r="C800" s="525" t="s">
        <v>7</v>
      </c>
      <c r="D800" s="493"/>
      <c r="E800" s="493"/>
      <c r="F800" s="493"/>
      <c r="G800" s="527"/>
      <c r="H800" s="493"/>
      <c r="I800" s="493"/>
    </row>
    <row r="801" spans="3:9">
      <c r="C801" s="525" t="s">
        <v>8</v>
      </c>
      <c r="D801" s="493"/>
      <c r="E801" s="493"/>
      <c r="F801" s="493"/>
      <c r="G801" s="527"/>
      <c r="H801" s="493"/>
      <c r="I801" s="493"/>
    </row>
    <row r="802" spans="3:9">
      <c r="C802" s="525" t="s">
        <v>25</v>
      </c>
      <c r="D802" s="493"/>
      <c r="E802" s="493"/>
      <c r="F802" s="493"/>
      <c r="G802" s="527"/>
      <c r="H802" s="493"/>
      <c r="I802" s="493"/>
    </row>
    <row r="803" spans="3:9">
      <c r="C803" s="529" t="s">
        <v>9</v>
      </c>
      <c r="D803" s="512"/>
      <c r="E803" s="512"/>
      <c r="F803" s="512"/>
      <c r="G803" s="530"/>
      <c r="H803" s="512"/>
      <c r="I803" s="512"/>
    </row>
    <row r="804" spans="3:9" ht="26">
      <c r="C804" s="531" t="s">
        <v>347</v>
      </c>
      <c r="D804" s="509"/>
      <c r="E804" s="509"/>
      <c r="F804" s="509"/>
      <c r="G804" s="527"/>
      <c r="H804" s="509"/>
      <c r="I804" s="509"/>
    </row>
    <row r="805" spans="3:9">
      <c r="C805" s="525" t="s">
        <v>5</v>
      </c>
      <c r="D805" s="493"/>
      <c r="E805" s="493"/>
      <c r="F805" s="493"/>
      <c r="G805" s="527"/>
      <c r="H805" s="493"/>
      <c r="I805" s="493"/>
    </row>
    <row r="806" spans="3:9">
      <c r="C806" s="525" t="s">
        <v>6</v>
      </c>
      <c r="D806" s="493"/>
      <c r="E806" s="493"/>
      <c r="F806" s="493"/>
      <c r="G806" s="527"/>
      <c r="H806" s="493"/>
      <c r="I806" s="493"/>
    </row>
    <row r="807" spans="3:9">
      <c r="C807" s="525" t="s">
        <v>7</v>
      </c>
      <c r="D807" s="493"/>
      <c r="E807" s="493"/>
      <c r="F807" s="493"/>
      <c r="G807" s="527"/>
      <c r="H807" s="493"/>
      <c r="I807" s="493"/>
    </row>
    <row r="808" spans="3:9">
      <c r="C808" s="525" t="s">
        <v>8</v>
      </c>
      <c r="D808" s="493"/>
      <c r="E808" s="493"/>
      <c r="F808" s="493"/>
      <c r="G808" s="527"/>
      <c r="H808" s="493"/>
      <c r="I808" s="493"/>
    </row>
    <row r="809" spans="3:9">
      <c r="C809" s="525" t="s">
        <v>25</v>
      </c>
      <c r="D809" s="493"/>
      <c r="E809" s="493"/>
      <c r="F809" s="493"/>
      <c r="G809" s="527"/>
      <c r="H809" s="493"/>
      <c r="I809" s="493"/>
    </row>
    <row r="810" spans="3:9">
      <c r="C810" s="529" t="s">
        <v>9</v>
      </c>
      <c r="D810" s="512"/>
      <c r="E810" s="512"/>
      <c r="F810" s="512"/>
      <c r="G810" s="530"/>
      <c r="H810" s="512"/>
      <c r="I810" s="512"/>
    </row>
  </sheetData>
  <mergeCells count="6">
    <mergeCell ref="B2:I2"/>
    <mergeCell ref="K2:R2"/>
    <mergeCell ref="B272:I272"/>
    <mergeCell ref="K272:R272"/>
    <mergeCell ref="B542:I542"/>
    <mergeCell ref="K542:R542"/>
  </mergeCells>
  <hyperlinks>
    <hyperlink ref="A1" location="Índice!A1" display="Índice" xr:uid="{00000000-0004-0000-1000-000000000000}"/>
  </hyperlinks>
  <pageMargins left="0.7" right="0.7" top="0.75" bottom="0.75" header="0.3" footer="0.3"/>
  <pageSetup orientation="portrait" r:id="rId1"/>
  <customProperties>
    <customPr name="GUID" r:id="rId2"/>
  </customProperties>
  <ignoredErrors>
    <ignoredError sqref="S575:S595 S596:S615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autoPageBreaks="0"/>
  </sheetPr>
  <dimension ref="A1:P568"/>
  <sheetViews>
    <sheetView showGridLines="0" showZeros="0" zoomScale="60" zoomScaleNormal="60" workbookViewId="0">
      <selection sqref="A1:XFD1048576"/>
    </sheetView>
  </sheetViews>
  <sheetFormatPr defaultColWidth="8.54296875" defaultRowHeight="13"/>
  <cols>
    <col min="1" max="1" width="3.1796875" style="161" customWidth="1" collapsed="1"/>
    <col min="2" max="2" width="8.54296875" style="161"/>
    <col min="3" max="3" width="33.1796875" style="161" customWidth="1"/>
    <col min="4" max="8" width="17.26953125" style="161" customWidth="1"/>
    <col min="9" max="10" width="8.54296875" style="161"/>
    <col min="11" max="11" width="33.1796875" style="161" customWidth="1"/>
    <col min="12" max="16" width="16.54296875" style="161" customWidth="1"/>
    <col min="17" max="16384" width="8.54296875" style="161"/>
  </cols>
  <sheetData>
    <row r="1" spans="1:16">
      <c r="A1" s="197" t="s">
        <v>106</v>
      </c>
    </row>
    <row r="2" spans="1:16" ht="14.5" customHeight="1">
      <c r="B2" s="671" t="s">
        <v>432</v>
      </c>
      <c r="C2" s="671"/>
      <c r="D2" s="671"/>
      <c r="E2" s="671"/>
      <c r="F2" s="671"/>
      <c r="G2" s="671"/>
      <c r="H2" s="671"/>
      <c r="J2" s="671" t="s">
        <v>433</v>
      </c>
      <c r="K2" s="671"/>
      <c r="L2" s="671"/>
      <c r="M2" s="671"/>
      <c r="N2" s="671"/>
      <c r="O2" s="671"/>
      <c r="P2" s="671"/>
    </row>
    <row r="3" spans="1:16">
      <c r="B3" s="272">
        <f>+Ano!$C$1</f>
        <v>-2</v>
      </c>
    </row>
    <row r="4" spans="1:16">
      <c r="C4" s="11"/>
      <c r="D4" s="11"/>
      <c r="E4" s="11"/>
      <c r="F4" s="11"/>
      <c r="G4" s="11"/>
      <c r="H4" s="486" t="s">
        <v>19</v>
      </c>
      <c r="K4" s="11"/>
      <c r="L4" s="11"/>
      <c r="M4" s="11"/>
      <c r="N4" s="11"/>
      <c r="O4" s="11"/>
      <c r="P4" s="486" t="s">
        <v>19</v>
      </c>
    </row>
    <row r="5" spans="1:16" ht="29.15" customHeight="1">
      <c r="C5" s="11"/>
      <c r="D5" s="487" t="s">
        <v>17</v>
      </c>
      <c r="E5" s="487" t="s">
        <v>218</v>
      </c>
      <c r="F5" s="487" t="s">
        <v>211</v>
      </c>
      <c r="G5" s="487" t="s">
        <v>212</v>
      </c>
      <c r="H5" s="487" t="s">
        <v>18</v>
      </c>
      <c r="K5" s="11"/>
      <c r="L5" s="487" t="s">
        <v>17</v>
      </c>
      <c r="M5" s="487" t="s">
        <v>218</v>
      </c>
      <c r="N5" s="487" t="s">
        <v>211</v>
      </c>
      <c r="O5" s="487" t="s">
        <v>212</v>
      </c>
      <c r="P5" s="487" t="s">
        <v>18</v>
      </c>
    </row>
    <row r="6" spans="1:16">
      <c r="C6" s="488" t="s">
        <v>213</v>
      </c>
      <c r="D6" s="489"/>
      <c r="E6" s="489"/>
      <c r="F6" s="489"/>
      <c r="G6" s="489"/>
      <c r="H6" s="489"/>
      <c r="K6" s="488" t="s">
        <v>213</v>
      </c>
      <c r="L6" s="489"/>
      <c r="M6" s="489"/>
      <c r="N6" s="489"/>
      <c r="O6" s="489"/>
      <c r="P6" s="489"/>
    </row>
    <row r="7" spans="1:16">
      <c r="C7" s="494" t="s">
        <v>518</v>
      </c>
      <c r="D7" s="491"/>
      <c r="E7" s="491"/>
      <c r="F7" s="491"/>
      <c r="G7" s="491"/>
      <c r="H7" s="491"/>
      <c r="K7" s="494" t="s">
        <v>518</v>
      </c>
      <c r="L7" s="491"/>
      <c r="M7" s="491"/>
      <c r="N7" s="491"/>
      <c r="O7" s="491"/>
      <c r="P7" s="491"/>
    </row>
    <row r="8" spans="1:16">
      <c r="C8" s="525" t="s">
        <v>5</v>
      </c>
      <c r="D8" s="491"/>
      <c r="E8" s="491"/>
      <c r="F8" s="491"/>
      <c r="G8" s="491"/>
      <c r="H8" s="491"/>
      <c r="K8" s="525" t="s">
        <v>5</v>
      </c>
      <c r="L8" s="491"/>
      <c r="M8" s="491"/>
      <c r="N8" s="491"/>
      <c r="O8" s="491"/>
      <c r="P8" s="491"/>
    </row>
    <row r="9" spans="1:16">
      <c r="C9" s="525" t="s">
        <v>6</v>
      </c>
      <c r="D9" s="491"/>
      <c r="E9" s="491"/>
      <c r="F9" s="491"/>
      <c r="G9" s="491"/>
      <c r="H9" s="491"/>
      <c r="K9" s="525" t="s">
        <v>6</v>
      </c>
      <c r="L9" s="491"/>
      <c r="M9" s="491"/>
      <c r="N9" s="491"/>
      <c r="O9" s="491"/>
      <c r="P9" s="491"/>
    </row>
    <row r="10" spans="1:16">
      <c r="C10" s="525" t="s">
        <v>7</v>
      </c>
      <c r="D10" s="491"/>
      <c r="E10" s="491"/>
      <c r="F10" s="491"/>
      <c r="G10" s="491"/>
      <c r="H10" s="491"/>
      <c r="K10" s="525" t="s">
        <v>7</v>
      </c>
      <c r="L10" s="491"/>
      <c r="M10" s="491"/>
      <c r="N10" s="491"/>
      <c r="O10" s="491"/>
      <c r="P10" s="491"/>
    </row>
    <row r="11" spans="1:16">
      <c r="C11" s="525" t="s">
        <v>8</v>
      </c>
      <c r="D11" s="491"/>
      <c r="E11" s="491"/>
      <c r="F11" s="491"/>
      <c r="G11" s="491"/>
      <c r="H11" s="491"/>
      <c r="K11" s="525" t="s">
        <v>8</v>
      </c>
      <c r="L11" s="491"/>
      <c r="M11" s="491"/>
      <c r="N11" s="491"/>
      <c r="O11" s="491"/>
      <c r="P11" s="491"/>
    </row>
    <row r="12" spans="1:16">
      <c r="C12" s="525" t="s">
        <v>25</v>
      </c>
      <c r="D12" s="491"/>
      <c r="E12" s="491"/>
      <c r="F12" s="491"/>
      <c r="G12" s="491"/>
      <c r="H12" s="491"/>
      <c r="K12" s="525" t="s">
        <v>25</v>
      </c>
      <c r="L12" s="491"/>
      <c r="M12" s="491"/>
      <c r="N12" s="491"/>
      <c r="O12" s="491"/>
      <c r="P12" s="491"/>
    </row>
    <row r="13" spans="1:16">
      <c r="C13" s="525" t="s">
        <v>9</v>
      </c>
      <c r="D13" s="491"/>
      <c r="E13" s="491"/>
      <c r="F13" s="491"/>
      <c r="G13" s="491"/>
      <c r="H13" s="491"/>
      <c r="K13" s="525" t="s">
        <v>9</v>
      </c>
      <c r="L13" s="491"/>
      <c r="M13" s="491"/>
      <c r="N13" s="491"/>
      <c r="O13" s="491"/>
      <c r="P13" s="491"/>
    </row>
    <row r="14" spans="1:16">
      <c r="C14" s="494" t="s">
        <v>519</v>
      </c>
      <c r="D14" s="493"/>
      <c r="E14" s="493"/>
      <c r="F14" s="493"/>
      <c r="G14" s="493"/>
      <c r="H14" s="493"/>
      <c r="K14" s="494" t="s">
        <v>519</v>
      </c>
      <c r="L14" s="493"/>
      <c r="M14" s="493"/>
      <c r="N14" s="493"/>
      <c r="O14" s="493"/>
      <c r="P14" s="493"/>
    </row>
    <row r="15" spans="1:16">
      <c r="C15" s="525" t="s">
        <v>5</v>
      </c>
      <c r="D15" s="493"/>
      <c r="E15" s="493"/>
      <c r="F15" s="493"/>
      <c r="G15" s="493"/>
      <c r="H15" s="493"/>
      <c r="K15" s="525" t="s">
        <v>5</v>
      </c>
      <c r="L15" s="493"/>
      <c r="M15" s="493"/>
      <c r="N15" s="493"/>
      <c r="O15" s="493"/>
      <c r="P15" s="493"/>
    </row>
    <row r="16" spans="1:16">
      <c r="C16" s="525" t="s">
        <v>6</v>
      </c>
      <c r="D16" s="493"/>
      <c r="E16" s="493"/>
      <c r="F16" s="493"/>
      <c r="G16" s="493"/>
      <c r="H16" s="493"/>
      <c r="K16" s="525" t="s">
        <v>6</v>
      </c>
      <c r="L16" s="493"/>
      <c r="M16" s="493"/>
      <c r="N16" s="493"/>
      <c r="O16" s="493"/>
      <c r="P16" s="493"/>
    </row>
    <row r="17" spans="3:16">
      <c r="C17" s="525" t="s">
        <v>7</v>
      </c>
      <c r="D17" s="493"/>
      <c r="E17" s="493"/>
      <c r="F17" s="493"/>
      <c r="G17" s="493"/>
      <c r="H17" s="493"/>
      <c r="K17" s="525" t="s">
        <v>7</v>
      </c>
      <c r="L17" s="493"/>
      <c r="M17" s="493"/>
      <c r="N17" s="493"/>
      <c r="O17" s="493"/>
      <c r="P17" s="493"/>
    </row>
    <row r="18" spans="3:16">
      <c r="C18" s="525" t="s">
        <v>8</v>
      </c>
      <c r="D18" s="493"/>
      <c r="E18" s="493"/>
      <c r="F18" s="493"/>
      <c r="G18" s="493"/>
      <c r="H18" s="493"/>
      <c r="K18" s="525" t="s">
        <v>8</v>
      </c>
      <c r="L18" s="493"/>
      <c r="M18" s="493"/>
      <c r="N18" s="493"/>
      <c r="O18" s="493"/>
      <c r="P18" s="493"/>
    </row>
    <row r="19" spans="3:16">
      <c r="C19" s="525" t="s">
        <v>25</v>
      </c>
      <c r="D19" s="493"/>
      <c r="E19" s="493"/>
      <c r="F19" s="493"/>
      <c r="G19" s="493"/>
      <c r="H19" s="493"/>
      <c r="K19" s="525" t="s">
        <v>25</v>
      </c>
      <c r="L19" s="493"/>
      <c r="M19" s="493"/>
      <c r="N19" s="493"/>
      <c r="O19" s="493"/>
      <c r="P19" s="493"/>
    </row>
    <row r="20" spans="3:16">
      <c r="C20" s="525" t="s">
        <v>9</v>
      </c>
      <c r="D20" s="493"/>
      <c r="E20" s="493"/>
      <c r="F20" s="493"/>
      <c r="G20" s="493"/>
      <c r="H20" s="493"/>
      <c r="K20" s="525" t="s">
        <v>9</v>
      </c>
      <c r="L20" s="493"/>
      <c r="M20" s="493"/>
      <c r="N20" s="493"/>
      <c r="O20" s="493"/>
      <c r="P20" s="493"/>
    </row>
    <row r="21" spans="3:16">
      <c r="C21" s="490" t="s">
        <v>520</v>
      </c>
      <c r="D21" s="493"/>
      <c r="E21" s="493"/>
      <c r="F21" s="493"/>
      <c r="G21" s="493"/>
      <c r="H21" s="493"/>
      <c r="K21" s="490" t="s">
        <v>520</v>
      </c>
      <c r="L21" s="493"/>
      <c r="M21" s="493"/>
      <c r="N21" s="493"/>
      <c r="O21" s="493"/>
      <c r="P21" s="493"/>
    </row>
    <row r="22" spans="3:16">
      <c r="C22" s="525" t="s">
        <v>5</v>
      </c>
      <c r="D22" s="493"/>
      <c r="E22" s="493"/>
      <c r="F22" s="493"/>
      <c r="G22" s="493"/>
      <c r="H22" s="493"/>
      <c r="K22" s="525" t="s">
        <v>5</v>
      </c>
      <c r="L22" s="493"/>
      <c r="M22" s="493"/>
      <c r="N22" s="493"/>
      <c r="O22" s="493"/>
      <c r="P22" s="493"/>
    </row>
    <row r="23" spans="3:16">
      <c r="C23" s="525" t="s">
        <v>6</v>
      </c>
      <c r="D23" s="493"/>
      <c r="E23" s="493"/>
      <c r="F23" s="493"/>
      <c r="G23" s="493"/>
      <c r="H23" s="493"/>
      <c r="K23" s="525" t="s">
        <v>6</v>
      </c>
      <c r="L23" s="493"/>
      <c r="M23" s="493"/>
      <c r="N23" s="493"/>
      <c r="O23" s="493"/>
      <c r="P23" s="493"/>
    </row>
    <row r="24" spans="3:16">
      <c r="C24" s="525" t="s">
        <v>7</v>
      </c>
      <c r="D24" s="493"/>
      <c r="E24" s="493"/>
      <c r="F24" s="493"/>
      <c r="G24" s="493"/>
      <c r="H24" s="493"/>
      <c r="K24" s="525" t="s">
        <v>7</v>
      </c>
      <c r="L24" s="493"/>
      <c r="M24" s="493"/>
      <c r="N24" s="493"/>
      <c r="O24" s="493"/>
      <c r="P24" s="493"/>
    </row>
    <row r="25" spans="3:16">
      <c r="C25" s="525" t="s">
        <v>8</v>
      </c>
      <c r="D25" s="493"/>
      <c r="E25" s="493"/>
      <c r="F25" s="493"/>
      <c r="G25" s="493"/>
      <c r="H25" s="493"/>
      <c r="K25" s="525" t="s">
        <v>8</v>
      </c>
      <c r="L25" s="493"/>
      <c r="M25" s="493"/>
      <c r="N25" s="493"/>
      <c r="O25" s="493"/>
      <c r="P25" s="493"/>
    </row>
    <row r="26" spans="3:16">
      <c r="C26" s="525" t="s">
        <v>25</v>
      </c>
      <c r="D26" s="493"/>
      <c r="E26" s="493"/>
      <c r="F26" s="493"/>
      <c r="G26" s="493"/>
      <c r="H26" s="493"/>
      <c r="K26" s="525" t="s">
        <v>25</v>
      </c>
      <c r="L26" s="493"/>
      <c r="M26" s="493"/>
      <c r="N26" s="493"/>
      <c r="O26" s="493"/>
      <c r="P26" s="493"/>
    </row>
    <row r="27" spans="3:16">
      <c r="C27" s="525" t="s">
        <v>9</v>
      </c>
      <c r="D27" s="493"/>
      <c r="E27" s="493"/>
      <c r="F27" s="493"/>
      <c r="G27" s="493"/>
      <c r="H27" s="493"/>
      <c r="K27" s="525" t="s">
        <v>9</v>
      </c>
      <c r="L27" s="493"/>
      <c r="M27" s="493"/>
      <c r="N27" s="493"/>
      <c r="O27" s="493"/>
      <c r="P27" s="493"/>
    </row>
    <row r="28" spans="3:16">
      <c r="C28" s="490" t="s">
        <v>521</v>
      </c>
      <c r="D28" s="493"/>
      <c r="E28" s="493"/>
      <c r="F28" s="493"/>
      <c r="G28" s="493"/>
      <c r="H28" s="493"/>
      <c r="K28" s="490" t="s">
        <v>521</v>
      </c>
      <c r="L28" s="493"/>
      <c r="M28" s="493"/>
      <c r="N28" s="493"/>
      <c r="O28" s="493"/>
      <c r="P28" s="493"/>
    </row>
    <row r="29" spans="3:16">
      <c r="C29" s="525" t="s">
        <v>5</v>
      </c>
      <c r="D29" s="493"/>
      <c r="E29" s="493"/>
      <c r="F29" s="493"/>
      <c r="G29" s="493"/>
      <c r="H29" s="493"/>
      <c r="K29" s="525" t="s">
        <v>5</v>
      </c>
      <c r="L29" s="493"/>
      <c r="M29" s="493"/>
      <c r="N29" s="493"/>
      <c r="O29" s="493"/>
      <c r="P29" s="493"/>
    </row>
    <row r="30" spans="3:16">
      <c r="C30" s="525" t="s">
        <v>6</v>
      </c>
      <c r="D30" s="493"/>
      <c r="E30" s="493"/>
      <c r="F30" s="493"/>
      <c r="G30" s="493"/>
      <c r="H30" s="493"/>
      <c r="K30" s="525" t="s">
        <v>6</v>
      </c>
      <c r="L30" s="493"/>
      <c r="M30" s="493"/>
      <c r="N30" s="493"/>
      <c r="O30" s="493"/>
      <c r="P30" s="493"/>
    </row>
    <row r="31" spans="3:16">
      <c r="C31" s="525" t="s">
        <v>7</v>
      </c>
      <c r="D31" s="493"/>
      <c r="E31" s="493"/>
      <c r="F31" s="493"/>
      <c r="G31" s="493"/>
      <c r="H31" s="493"/>
      <c r="K31" s="525" t="s">
        <v>7</v>
      </c>
      <c r="L31" s="493"/>
      <c r="M31" s="493"/>
      <c r="N31" s="493"/>
      <c r="O31" s="493"/>
      <c r="P31" s="493"/>
    </row>
    <row r="32" spans="3:16">
      <c r="C32" s="525" t="s">
        <v>8</v>
      </c>
      <c r="D32" s="493"/>
      <c r="E32" s="493"/>
      <c r="F32" s="493"/>
      <c r="G32" s="493"/>
      <c r="H32" s="493"/>
      <c r="K32" s="525" t="s">
        <v>8</v>
      </c>
      <c r="L32" s="493"/>
      <c r="M32" s="493"/>
      <c r="N32" s="493"/>
      <c r="O32" s="493"/>
      <c r="P32" s="493"/>
    </row>
    <row r="33" spans="3:16">
      <c r="C33" s="525" t="s">
        <v>25</v>
      </c>
      <c r="D33" s="493"/>
      <c r="E33" s="493"/>
      <c r="F33" s="493"/>
      <c r="G33" s="493"/>
      <c r="H33" s="493"/>
      <c r="K33" s="525" t="s">
        <v>25</v>
      </c>
      <c r="L33" s="493"/>
      <c r="M33" s="493"/>
      <c r="N33" s="493"/>
      <c r="O33" s="493"/>
      <c r="P33" s="493"/>
    </row>
    <row r="34" spans="3:16">
      <c r="C34" s="525" t="s">
        <v>9</v>
      </c>
      <c r="D34" s="493"/>
      <c r="E34" s="493"/>
      <c r="F34" s="493"/>
      <c r="G34" s="493"/>
      <c r="H34" s="493"/>
      <c r="K34" s="525" t="s">
        <v>9</v>
      </c>
      <c r="L34" s="493"/>
      <c r="M34" s="493"/>
      <c r="N34" s="493"/>
      <c r="O34" s="493"/>
      <c r="P34" s="493"/>
    </row>
    <row r="35" spans="3:16">
      <c r="C35" s="490" t="s">
        <v>522</v>
      </c>
      <c r="D35" s="493"/>
      <c r="E35" s="493"/>
      <c r="F35" s="493"/>
      <c r="G35" s="493"/>
      <c r="H35" s="493"/>
      <c r="K35" s="490" t="s">
        <v>522</v>
      </c>
      <c r="L35" s="493"/>
      <c r="M35" s="493"/>
      <c r="N35" s="493"/>
      <c r="O35" s="493"/>
      <c r="P35" s="493"/>
    </row>
    <row r="36" spans="3:16">
      <c r="C36" s="525" t="s">
        <v>5</v>
      </c>
      <c r="D36" s="493"/>
      <c r="E36" s="493"/>
      <c r="F36" s="493"/>
      <c r="G36" s="493"/>
      <c r="H36" s="493"/>
      <c r="K36" s="525" t="s">
        <v>5</v>
      </c>
      <c r="L36" s="493"/>
      <c r="M36" s="493"/>
      <c r="N36" s="493"/>
      <c r="O36" s="493"/>
      <c r="P36" s="493"/>
    </row>
    <row r="37" spans="3:16">
      <c r="C37" s="525" t="s">
        <v>6</v>
      </c>
      <c r="D37" s="493"/>
      <c r="E37" s="493"/>
      <c r="F37" s="493"/>
      <c r="G37" s="493"/>
      <c r="H37" s="493"/>
      <c r="K37" s="525" t="s">
        <v>6</v>
      </c>
      <c r="L37" s="493"/>
      <c r="M37" s="493"/>
      <c r="N37" s="493"/>
      <c r="O37" s="493"/>
      <c r="P37" s="493"/>
    </row>
    <row r="38" spans="3:16">
      <c r="C38" s="525" t="s">
        <v>7</v>
      </c>
      <c r="D38" s="493"/>
      <c r="E38" s="493"/>
      <c r="F38" s="493"/>
      <c r="G38" s="493"/>
      <c r="H38" s="493"/>
      <c r="K38" s="525" t="s">
        <v>7</v>
      </c>
      <c r="L38" s="493"/>
      <c r="M38" s="493"/>
      <c r="N38" s="493"/>
      <c r="O38" s="493"/>
      <c r="P38" s="493"/>
    </row>
    <row r="39" spans="3:16">
      <c r="C39" s="525" t="s">
        <v>8</v>
      </c>
      <c r="D39" s="493"/>
      <c r="E39" s="493"/>
      <c r="F39" s="493"/>
      <c r="G39" s="493"/>
      <c r="H39" s="493"/>
      <c r="K39" s="525" t="s">
        <v>8</v>
      </c>
      <c r="L39" s="493"/>
      <c r="M39" s="493"/>
      <c r="N39" s="493"/>
      <c r="O39" s="493"/>
      <c r="P39" s="493"/>
    </row>
    <row r="40" spans="3:16">
      <c r="C40" s="525" t="s">
        <v>25</v>
      </c>
      <c r="D40" s="493"/>
      <c r="E40" s="493"/>
      <c r="F40" s="493"/>
      <c r="G40" s="493"/>
      <c r="H40" s="493"/>
      <c r="K40" s="525" t="s">
        <v>25</v>
      </c>
      <c r="L40" s="493"/>
      <c r="M40" s="493"/>
      <c r="N40" s="493"/>
      <c r="O40" s="493"/>
      <c r="P40" s="493"/>
    </row>
    <row r="41" spans="3:16">
      <c r="C41" s="525" t="s">
        <v>9</v>
      </c>
      <c r="D41" s="493"/>
      <c r="E41" s="493"/>
      <c r="F41" s="493"/>
      <c r="G41" s="493"/>
      <c r="H41" s="493"/>
      <c r="K41" s="525" t="s">
        <v>9</v>
      </c>
      <c r="L41" s="493"/>
      <c r="M41" s="493"/>
      <c r="N41" s="493"/>
      <c r="O41" s="493"/>
      <c r="P41" s="493"/>
    </row>
    <row r="42" spans="3:16">
      <c r="C42" s="490" t="s">
        <v>523</v>
      </c>
      <c r="D42" s="493"/>
      <c r="E42" s="493"/>
      <c r="F42" s="493"/>
      <c r="G42" s="493"/>
      <c r="H42" s="493"/>
      <c r="K42" s="490" t="s">
        <v>523</v>
      </c>
      <c r="L42" s="493"/>
      <c r="M42" s="493"/>
      <c r="N42" s="493"/>
      <c r="O42" s="493"/>
      <c r="P42" s="493"/>
    </row>
    <row r="43" spans="3:16">
      <c r="C43" s="525" t="s">
        <v>5</v>
      </c>
      <c r="D43" s="493"/>
      <c r="E43" s="493"/>
      <c r="F43" s="493"/>
      <c r="G43" s="493"/>
      <c r="H43" s="493"/>
      <c r="K43" s="525" t="s">
        <v>5</v>
      </c>
      <c r="L43" s="493"/>
      <c r="M43" s="493"/>
      <c r="N43" s="493"/>
      <c r="O43" s="493"/>
      <c r="P43" s="493"/>
    </row>
    <row r="44" spans="3:16">
      <c r="C44" s="525" t="s">
        <v>6</v>
      </c>
      <c r="D44" s="493"/>
      <c r="E44" s="493"/>
      <c r="F44" s="493"/>
      <c r="G44" s="493"/>
      <c r="H44" s="493"/>
      <c r="K44" s="525" t="s">
        <v>6</v>
      </c>
      <c r="L44" s="493"/>
      <c r="M44" s="493"/>
      <c r="N44" s="493"/>
      <c r="O44" s="493"/>
      <c r="P44" s="493"/>
    </row>
    <row r="45" spans="3:16">
      <c r="C45" s="525" t="s">
        <v>7</v>
      </c>
      <c r="D45" s="493"/>
      <c r="E45" s="493"/>
      <c r="F45" s="493"/>
      <c r="G45" s="493"/>
      <c r="H45" s="493"/>
      <c r="K45" s="525" t="s">
        <v>7</v>
      </c>
      <c r="L45" s="493"/>
      <c r="M45" s="493"/>
      <c r="N45" s="493"/>
      <c r="O45" s="493"/>
      <c r="P45" s="493"/>
    </row>
    <row r="46" spans="3:16">
      <c r="C46" s="525" t="s">
        <v>8</v>
      </c>
      <c r="D46" s="493"/>
      <c r="E46" s="493"/>
      <c r="F46" s="493"/>
      <c r="G46" s="493"/>
      <c r="H46" s="493"/>
      <c r="K46" s="525" t="s">
        <v>8</v>
      </c>
      <c r="L46" s="493"/>
      <c r="M46" s="493"/>
      <c r="N46" s="493"/>
      <c r="O46" s="493"/>
      <c r="P46" s="493"/>
    </row>
    <row r="47" spans="3:16">
      <c r="C47" s="525" t="s">
        <v>25</v>
      </c>
      <c r="D47" s="493"/>
      <c r="E47" s="493"/>
      <c r="F47" s="493"/>
      <c r="G47" s="493"/>
      <c r="H47" s="493"/>
      <c r="K47" s="525" t="s">
        <v>25</v>
      </c>
      <c r="L47" s="493"/>
      <c r="M47" s="493"/>
      <c r="N47" s="493"/>
      <c r="O47" s="493"/>
      <c r="P47" s="493"/>
    </row>
    <row r="48" spans="3:16">
      <c r="C48" s="525" t="s">
        <v>9</v>
      </c>
      <c r="D48" s="493"/>
      <c r="E48" s="493"/>
      <c r="F48" s="493"/>
      <c r="G48" s="493"/>
      <c r="H48" s="493"/>
      <c r="K48" s="525" t="s">
        <v>9</v>
      </c>
      <c r="L48" s="493"/>
      <c r="M48" s="493"/>
      <c r="N48" s="493"/>
      <c r="O48" s="493"/>
      <c r="P48" s="493"/>
    </row>
    <row r="49" spans="3:16">
      <c r="C49" s="490" t="s">
        <v>524</v>
      </c>
      <c r="D49" s="493"/>
      <c r="E49" s="493"/>
      <c r="F49" s="493"/>
      <c r="G49" s="493"/>
      <c r="H49" s="493"/>
      <c r="K49" s="490" t="s">
        <v>524</v>
      </c>
      <c r="L49" s="493"/>
      <c r="M49" s="493"/>
      <c r="N49" s="493"/>
      <c r="O49" s="493"/>
      <c r="P49" s="493"/>
    </row>
    <row r="50" spans="3:16">
      <c r="C50" s="525" t="s">
        <v>5</v>
      </c>
      <c r="D50" s="493"/>
      <c r="E50" s="493"/>
      <c r="F50" s="493"/>
      <c r="G50" s="493"/>
      <c r="H50" s="493"/>
      <c r="K50" s="525" t="s">
        <v>5</v>
      </c>
      <c r="L50" s="493"/>
      <c r="M50" s="493"/>
      <c r="N50" s="493"/>
      <c r="O50" s="493"/>
      <c r="P50" s="493"/>
    </row>
    <row r="51" spans="3:16">
      <c r="C51" s="525" t="s">
        <v>6</v>
      </c>
      <c r="D51" s="493"/>
      <c r="E51" s="493"/>
      <c r="F51" s="493"/>
      <c r="G51" s="493"/>
      <c r="H51" s="493"/>
      <c r="K51" s="525" t="s">
        <v>6</v>
      </c>
      <c r="L51" s="493"/>
      <c r="M51" s="493"/>
      <c r="N51" s="493"/>
      <c r="O51" s="493"/>
      <c r="P51" s="493"/>
    </row>
    <row r="52" spans="3:16">
      <c r="C52" s="525" t="s">
        <v>7</v>
      </c>
      <c r="D52" s="493"/>
      <c r="E52" s="493"/>
      <c r="F52" s="493"/>
      <c r="G52" s="493"/>
      <c r="H52" s="493"/>
      <c r="K52" s="525" t="s">
        <v>7</v>
      </c>
      <c r="L52" s="493"/>
      <c r="M52" s="493"/>
      <c r="N52" s="493"/>
      <c r="O52" s="493"/>
      <c r="P52" s="493"/>
    </row>
    <row r="53" spans="3:16">
      <c r="C53" s="525" t="s">
        <v>8</v>
      </c>
      <c r="D53" s="493"/>
      <c r="E53" s="493"/>
      <c r="F53" s="493"/>
      <c r="G53" s="493"/>
      <c r="H53" s="493"/>
      <c r="K53" s="525" t="s">
        <v>8</v>
      </c>
      <c r="L53" s="493"/>
      <c r="M53" s="493"/>
      <c r="N53" s="493"/>
      <c r="O53" s="493"/>
      <c r="P53" s="493"/>
    </row>
    <row r="54" spans="3:16">
      <c r="C54" s="525" t="s">
        <v>25</v>
      </c>
      <c r="D54" s="493"/>
      <c r="E54" s="493"/>
      <c r="F54" s="493"/>
      <c r="G54" s="493"/>
      <c r="H54" s="493"/>
      <c r="K54" s="525" t="s">
        <v>25</v>
      </c>
      <c r="L54" s="493"/>
      <c r="M54" s="493"/>
      <c r="N54" s="493"/>
      <c r="O54" s="493"/>
      <c r="P54" s="493"/>
    </row>
    <row r="55" spans="3:16">
      <c r="C55" s="525" t="s">
        <v>9</v>
      </c>
      <c r="D55" s="493"/>
      <c r="E55" s="493"/>
      <c r="F55" s="493"/>
      <c r="G55" s="493"/>
      <c r="H55" s="493"/>
      <c r="K55" s="525" t="s">
        <v>9</v>
      </c>
      <c r="L55" s="493"/>
      <c r="M55" s="493"/>
      <c r="N55" s="493"/>
      <c r="O55" s="493"/>
      <c r="P55" s="493"/>
    </row>
    <row r="56" spans="3:16">
      <c r="C56" s="490" t="s">
        <v>526</v>
      </c>
      <c r="D56" s="493"/>
      <c r="E56" s="493"/>
      <c r="F56" s="493"/>
      <c r="G56" s="493"/>
      <c r="H56" s="493"/>
      <c r="K56" s="490" t="s">
        <v>526</v>
      </c>
      <c r="L56" s="493"/>
      <c r="M56" s="493"/>
      <c r="N56" s="493"/>
      <c r="O56" s="493"/>
      <c r="P56" s="493"/>
    </row>
    <row r="57" spans="3:16">
      <c r="C57" s="525" t="s">
        <v>5</v>
      </c>
      <c r="D57" s="493"/>
      <c r="E57" s="493"/>
      <c r="F57" s="493"/>
      <c r="G57" s="493"/>
      <c r="H57" s="493"/>
      <c r="K57" s="525" t="s">
        <v>5</v>
      </c>
      <c r="L57" s="493"/>
      <c r="M57" s="493"/>
      <c r="N57" s="493"/>
      <c r="O57" s="493"/>
      <c r="P57" s="493"/>
    </row>
    <row r="58" spans="3:16">
      <c r="C58" s="525" t="s">
        <v>6</v>
      </c>
      <c r="D58" s="493"/>
      <c r="E58" s="493"/>
      <c r="F58" s="493"/>
      <c r="G58" s="493"/>
      <c r="H58" s="493"/>
      <c r="K58" s="525" t="s">
        <v>6</v>
      </c>
      <c r="L58" s="493"/>
      <c r="M58" s="493"/>
      <c r="N58" s="493"/>
      <c r="O58" s="493"/>
      <c r="P58" s="493"/>
    </row>
    <row r="59" spans="3:16">
      <c r="C59" s="525" t="s">
        <v>7</v>
      </c>
      <c r="D59" s="493"/>
      <c r="E59" s="493"/>
      <c r="F59" s="493"/>
      <c r="G59" s="493"/>
      <c r="H59" s="493"/>
      <c r="K59" s="525" t="s">
        <v>7</v>
      </c>
      <c r="L59" s="493"/>
      <c r="M59" s="493"/>
      <c r="N59" s="493"/>
      <c r="O59" s="493"/>
      <c r="P59" s="493"/>
    </row>
    <row r="60" spans="3:16">
      <c r="C60" s="525" t="s">
        <v>8</v>
      </c>
      <c r="D60" s="493"/>
      <c r="E60" s="493"/>
      <c r="F60" s="493"/>
      <c r="G60" s="493"/>
      <c r="H60" s="493"/>
      <c r="K60" s="525" t="s">
        <v>8</v>
      </c>
      <c r="L60" s="493"/>
      <c r="M60" s="493"/>
      <c r="N60" s="493"/>
      <c r="O60" s="493"/>
      <c r="P60" s="493"/>
    </row>
    <row r="61" spans="3:16">
      <c r="C61" s="525" t="s">
        <v>25</v>
      </c>
      <c r="D61" s="493"/>
      <c r="E61" s="493"/>
      <c r="F61" s="493"/>
      <c r="G61" s="493"/>
      <c r="H61" s="493"/>
      <c r="K61" s="525" t="s">
        <v>25</v>
      </c>
      <c r="L61" s="493"/>
      <c r="M61" s="493"/>
      <c r="N61" s="493"/>
      <c r="O61" s="493"/>
      <c r="P61" s="493"/>
    </row>
    <row r="62" spans="3:16">
      <c r="C62" s="525" t="s">
        <v>9</v>
      </c>
      <c r="D62" s="493"/>
      <c r="E62" s="493"/>
      <c r="F62" s="493"/>
      <c r="G62" s="493"/>
      <c r="H62" s="493"/>
      <c r="K62" s="525" t="s">
        <v>9</v>
      </c>
      <c r="L62" s="493"/>
      <c r="M62" s="493"/>
      <c r="N62" s="493"/>
      <c r="O62" s="493"/>
      <c r="P62" s="493"/>
    </row>
    <row r="63" spans="3:16">
      <c r="C63" s="490" t="s">
        <v>259</v>
      </c>
      <c r="D63" s="493"/>
      <c r="E63" s="493"/>
      <c r="F63" s="493"/>
      <c r="G63" s="493"/>
      <c r="H63" s="493"/>
      <c r="K63" s="490" t="s">
        <v>259</v>
      </c>
      <c r="L63" s="493"/>
      <c r="M63" s="493"/>
      <c r="N63" s="493"/>
      <c r="O63" s="493"/>
      <c r="P63" s="493"/>
    </row>
    <row r="64" spans="3:16">
      <c r="C64" s="525" t="s">
        <v>5</v>
      </c>
      <c r="D64" s="493"/>
      <c r="E64" s="493"/>
      <c r="F64" s="493"/>
      <c r="G64" s="493"/>
      <c r="H64" s="493"/>
      <c r="K64" s="525" t="s">
        <v>5</v>
      </c>
      <c r="L64" s="493"/>
      <c r="M64" s="493"/>
      <c r="N64" s="493"/>
      <c r="O64" s="493"/>
      <c r="P64" s="493"/>
    </row>
    <row r="65" spans="3:16">
      <c r="C65" s="525" t="s">
        <v>6</v>
      </c>
      <c r="D65" s="493"/>
      <c r="E65" s="493"/>
      <c r="F65" s="493"/>
      <c r="G65" s="493"/>
      <c r="H65" s="493"/>
      <c r="K65" s="525" t="s">
        <v>6</v>
      </c>
      <c r="L65" s="493"/>
      <c r="M65" s="493"/>
      <c r="N65" s="493"/>
      <c r="O65" s="493"/>
      <c r="P65" s="493"/>
    </row>
    <row r="66" spans="3:16">
      <c r="C66" s="525" t="s">
        <v>7</v>
      </c>
      <c r="D66" s="493"/>
      <c r="E66" s="493"/>
      <c r="F66" s="493"/>
      <c r="G66" s="493"/>
      <c r="H66" s="493"/>
      <c r="K66" s="525" t="s">
        <v>7</v>
      </c>
      <c r="L66" s="493"/>
      <c r="M66" s="493"/>
      <c r="N66" s="493"/>
      <c r="O66" s="493"/>
      <c r="P66" s="493"/>
    </row>
    <row r="67" spans="3:16">
      <c r="C67" s="525" t="s">
        <v>8</v>
      </c>
      <c r="D67" s="493"/>
      <c r="E67" s="493"/>
      <c r="F67" s="493"/>
      <c r="G67" s="493"/>
      <c r="H67" s="493"/>
      <c r="K67" s="525" t="s">
        <v>8</v>
      </c>
      <c r="L67" s="493"/>
      <c r="M67" s="493"/>
      <c r="N67" s="493"/>
      <c r="O67" s="493"/>
      <c r="P67" s="493"/>
    </row>
    <row r="68" spans="3:16">
      <c r="C68" s="525" t="s">
        <v>25</v>
      </c>
      <c r="D68" s="493"/>
      <c r="E68" s="493"/>
      <c r="F68" s="493"/>
      <c r="G68" s="493"/>
      <c r="H68" s="493"/>
      <c r="K68" s="525" t="s">
        <v>25</v>
      </c>
      <c r="L68" s="493"/>
      <c r="M68" s="493"/>
      <c r="N68" s="493"/>
      <c r="O68" s="493"/>
      <c r="P68" s="493"/>
    </row>
    <row r="69" spans="3:16">
      <c r="C69" s="525" t="s">
        <v>9</v>
      </c>
      <c r="D69" s="493"/>
      <c r="E69" s="493"/>
      <c r="F69" s="493"/>
      <c r="G69" s="493"/>
      <c r="H69" s="493"/>
      <c r="K69" s="525" t="s">
        <v>9</v>
      </c>
      <c r="L69" s="493"/>
      <c r="M69" s="493"/>
      <c r="N69" s="493"/>
      <c r="O69" s="493"/>
      <c r="P69" s="493"/>
    </row>
    <row r="70" spans="3:16">
      <c r="C70" s="490" t="s">
        <v>258</v>
      </c>
      <c r="D70" s="493"/>
      <c r="E70" s="493"/>
      <c r="F70" s="493"/>
      <c r="G70" s="493"/>
      <c r="H70" s="493"/>
      <c r="K70" s="490" t="s">
        <v>258</v>
      </c>
      <c r="L70" s="493"/>
      <c r="M70" s="493"/>
      <c r="N70" s="493"/>
      <c r="O70" s="493"/>
      <c r="P70" s="493"/>
    </row>
    <row r="71" spans="3:16">
      <c r="C71" s="525" t="s">
        <v>5</v>
      </c>
      <c r="D71" s="493"/>
      <c r="E71" s="493"/>
      <c r="F71" s="493"/>
      <c r="G71" s="493"/>
      <c r="H71" s="493"/>
      <c r="K71" s="525" t="s">
        <v>5</v>
      </c>
      <c r="L71" s="493"/>
      <c r="M71" s="493"/>
      <c r="N71" s="493"/>
      <c r="O71" s="493"/>
      <c r="P71" s="493"/>
    </row>
    <row r="72" spans="3:16">
      <c r="C72" s="525" t="s">
        <v>6</v>
      </c>
      <c r="D72" s="493"/>
      <c r="E72" s="493"/>
      <c r="F72" s="493"/>
      <c r="G72" s="493"/>
      <c r="H72" s="493"/>
      <c r="K72" s="525" t="s">
        <v>6</v>
      </c>
      <c r="L72" s="493"/>
      <c r="M72" s="493"/>
      <c r="N72" s="493"/>
      <c r="O72" s="493"/>
      <c r="P72" s="493"/>
    </row>
    <row r="73" spans="3:16">
      <c r="C73" s="525" t="s">
        <v>7</v>
      </c>
      <c r="D73" s="493"/>
      <c r="E73" s="493"/>
      <c r="F73" s="493"/>
      <c r="G73" s="493"/>
      <c r="H73" s="493"/>
      <c r="K73" s="525" t="s">
        <v>7</v>
      </c>
      <c r="L73" s="493"/>
      <c r="M73" s="493"/>
      <c r="N73" s="493"/>
      <c r="O73" s="493"/>
      <c r="P73" s="493"/>
    </row>
    <row r="74" spans="3:16">
      <c r="C74" s="525" t="s">
        <v>8</v>
      </c>
      <c r="D74" s="493"/>
      <c r="E74" s="493"/>
      <c r="F74" s="493"/>
      <c r="G74" s="493"/>
      <c r="H74" s="493"/>
      <c r="K74" s="525" t="s">
        <v>8</v>
      </c>
      <c r="L74" s="493"/>
      <c r="M74" s="493"/>
      <c r="N74" s="493"/>
      <c r="O74" s="493"/>
      <c r="P74" s="493"/>
    </row>
    <row r="75" spans="3:16">
      <c r="C75" s="525" t="s">
        <v>25</v>
      </c>
      <c r="D75" s="493"/>
      <c r="E75" s="493"/>
      <c r="F75" s="493"/>
      <c r="G75" s="493"/>
      <c r="H75" s="493"/>
      <c r="K75" s="525" t="s">
        <v>25</v>
      </c>
      <c r="L75" s="493"/>
      <c r="M75" s="493"/>
      <c r="N75" s="493"/>
      <c r="O75" s="493"/>
      <c r="P75" s="493"/>
    </row>
    <row r="76" spans="3:16">
      <c r="C76" s="525" t="s">
        <v>9</v>
      </c>
      <c r="D76" s="493"/>
      <c r="E76" s="493"/>
      <c r="F76" s="493"/>
      <c r="G76" s="493"/>
      <c r="H76" s="493"/>
      <c r="K76" s="525" t="s">
        <v>9</v>
      </c>
      <c r="L76" s="493"/>
      <c r="M76" s="493"/>
      <c r="N76" s="493"/>
      <c r="O76" s="493"/>
      <c r="P76" s="493"/>
    </row>
    <row r="77" spans="3:16" ht="26">
      <c r="C77" s="495" t="s">
        <v>219</v>
      </c>
      <c r="D77" s="496"/>
      <c r="E77" s="496"/>
      <c r="F77" s="496"/>
      <c r="G77" s="496"/>
      <c r="H77" s="496"/>
      <c r="K77" s="495" t="s">
        <v>219</v>
      </c>
      <c r="L77" s="496"/>
      <c r="M77" s="496"/>
      <c r="N77" s="496"/>
      <c r="O77" s="496"/>
      <c r="P77" s="496"/>
    </row>
    <row r="78" spans="3:16">
      <c r="D78" s="273"/>
      <c r="E78" s="273"/>
      <c r="F78" s="273"/>
      <c r="G78" s="273"/>
      <c r="H78" s="273"/>
      <c r="L78" s="273"/>
      <c r="M78" s="273"/>
      <c r="N78" s="273"/>
      <c r="O78" s="273"/>
      <c r="P78" s="273"/>
    </row>
    <row r="79" spans="3:16">
      <c r="C79" s="281" t="s">
        <v>5</v>
      </c>
      <c r="D79" s="105"/>
      <c r="E79" s="105"/>
      <c r="F79" s="105"/>
      <c r="G79" s="105"/>
      <c r="H79" s="105"/>
      <c r="K79" s="281" t="s">
        <v>5</v>
      </c>
      <c r="L79" s="105"/>
      <c r="M79" s="105"/>
      <c r="N79" s="105"/>
      <c r="O79" s="105"/>
      <c r="P79" s="105"/>
    </row>
    <row r="80" spans="3:16">
      <c r="C80" s="103" t="s">
        <v>6</v>
      </c>
      <c r="D80" s="107"/>
      <c r="E80" s="107"/>
      <c r="F80" s="107"/>
      <c r="G80" s="107"/>
      <c r="H80" s="107"/>
      <c r="K80" s="103" t="s">
        <v>6</v>
      </c>
      <c r="L80" s="107"/>
      <c r="M80" s="107"/>
      <c r="N80" s="107"/>
      <c r="O80" s="107"/>
      <c r="P80" s="107"/>
    </row>
    <row r="81" spans="3:16">
      <c r="C81" s="103" t="s">
        <v>7</v>
      </c>
      <c r="D81" s="107"/>
      <c r="E81" s="107"/>
      <c r="F81" s="107"/>
      <c r="G81" s="107"/>
      <c r="H81" s="107"/>
      <c r="K81" s="103" t="s">
        <v>7</v>
      </c>
      <c r="L81" s="107"/>
      <c r="M81" s="107"/>
      <c r="N81" s="107"/>
      <c r="O81" s="107"/>
      <c r="P81" s="107"/>
    </row>
    <row r="82" spans="3:16">
      <c r="C82" s="103" t="s">
        <v>8</v>
      </c>
      <c r="D82" s="107"/>
      <c r="E82" s="107"/>
      <c r="F82" s="107"/>
      <c r="G82" s="107"/>
      <c r="H82" s="107"/>
      <c r="K82" s="103" t="s">
        <v>8</v>
      </c>
      <c r="L82" s="107"/>
      <c r="M82" s="107"/>
      <c r="N82" s="107"/>
      <c r="O82" s="107"/>
      <c r="P82" s="107"/>
    </row>
    <row r="83" spans="3:16">
      <c r="C83" s="103" t="s">
        <v>25</v>
      </c>
      <c r="D83" s="107"/>
      <c r="E83" s="107"/>
      <c r="F83" s="107"/>
      <c r="G83" s="107"/>
      <c r="H83" s="107"/>
      <c r="K83" s="103" t="s">
        <v>25</v>
      </c>
      <c r="L83" s="107"/>
      <c r="M83" s="107"/>
      <c r="N83" s="107"/>
      <c r="O83" s="107"/>
      <c r="P83" s="107"/>
    </row>
    <row r="84" spans="3:16">
      <c r="C84" s="282" t="s">
        <v>9</v>
      </c>
      <c r="D84" s="109"/>
      <c r="E84" s="109"/>
      <c r="F84" s="109"/>
      <c r="G84" s="109"/>
      <c r="H84" s="109"/>
      <c r="K84" s="282" t="s">
        <v>9</v>
      </c>
      <c r="L84" s="109"/>
      <c r="M84" s="109"/>
      <c r="N84" s="109"/>
      <c r="O84" s="109"/>
      <c r="P84" s="109"/>
    </row>
    <row r="85" spans="3:16">
      <c r="D85" s="379"/>
      <c r="E85" s="379"/>
      <c r="F85" s="379"/>
      <c r="G85" s="379"/>
      <c r="H85" s="379"/>
      <c r="K85" s="445"/>
      <c r="L85" s="379"/>
      <c r="M85" s="379"/>
      <c r="N85" s="379"/>
      <c r="O85" s="379"/>
      <c r="P85" s="379"/>
    </row>
    <row r="86" spans="3:16">
      <c r="C86" s="11" t="s">
        <v>592</v>
      </c>
      <c r="D86" s="379"/>
      <c r="E86" s="379"/>
      <c r="F86" s="379"/>
      <c r="G86" s="379"/>
      <c r="H86" s="379"/>
      <c r="K86" s="445"/>
      <c r="L86" s="379"/>
      <c r="M86" s="379"/>
      <c r="N86" s="379"/>
      <c r="O86" s="379"/>
      <c r="P86" s="379"/>
    </row>
    <row r="87" spans="3:16">
      <c r="C87" s="11" t="s">
        <v>593</v>
      </c>
      <c r="D87" s="379"/>
      <c r="E87" s="379"/>
      <c r="F87" s="379"/>
      <c r="G87" s="379"/>
      <c r="H87" s="379"/>
      <c r="K87" s="445"/>
      <c r="L87" s="379"/>
      <c r="M87" s="379"/>
      <c r="N87" s="379"/>
      <c r="O87" s="379"/>
      <c r="P87" s="379"/>
    </row>
    <row r="88" spans="3:16">
      <c r="C88" s="11" t="s">
        <v>527</v>
      </c>
      <c r="D88" s="379"/>
      <c r="E88" s="379"/>
      <c r="F88" s="379"/>
      <c r="G88" s="379"/>
      <c r="H88" s="379"/>
      <c r="K88" s="445"/>
      <c r="L88" s="379"/>
      <c r="M88" s="379"/>
      <c r="N88" s="379"/>
      <c r="O88" s="379"/>
      <c r="P88" s="379"/>
    </row>
    <row r="89" spans="3:16">
      <c r="C89" s="11" t="s">
        <v>528</v>
      </c>
      <c r="D89" s="379"/>
      <c r="E89" s="379"/>
      <c r="F89" s="379"/>
      <c r="G89" s="379"/>
      <c r="H89" s="379"/>
      <c r="K89" s="445"/>
      <c r="L89" s="379"/>
      <c r="M89" s="379"/>
      <c r="N89" s="379"/>
      <c r="O89" s="379"/>
      <c r="P89" s="379"/>
    </row>
    <row r="90" spans="3:16">
      <c r="C90" s="445"/>
      <c r="D90" s="379"/>
      <c r="E90" s="379"/>
      <c r="F90" s="379"/>
      <c r="G90" s="379"/>
      <c r="H90" s="379"/>
      <c r="K90" s="445"/>
      <c r="L90" s="379"/>
      <c r="M90" s="379"/>
      <c r="N90" s="379"/>
      <c r="O90" s="379"/>
      <c r="P90" s="379"/>
    </row>
    <row r="91" spans="3:16">
      <c r="C91" s="445"/>
      <c r="D91" s="379"/>
      <c r="E91" s="379"/>
      <c r="F91" s="379"/>
      <c r="G91" s="379"/>
      <c r="H91" s="379"/>
      <c r="K91" s="445"/>
      <c r="L91" s="379"/>
      <c r="M91" s="379"/>
      <c r="N91" s="379"/>
      <c r="O91" s="379"/>
      <c r="P91" s="379"/>
    </row>
    <row r="92" spans="3:16">
      <c r="C92" s="11"/>
      <c r="D92" s="11"/>
      <c r="E92" s="11"/>
      <c r="F92" s="11"/>
      <c r="G92" s="11"/>
      <c r="H92" s="424" t="s">
        <v>19</v>
      </c>
      <c r="K92" s="445"/>
      <c r="L92" s="379"/>
      <c r="M92" s="379"/>
      <c r="N92" s="379"/>
      <c r="O92" s="379"/>
      <c r="P92" s="379"/>
    </row>
    <row r="93" spans="3:16" ht="26">
      <c r="C93" s="506" t="s">
        <v>512</v>
      </c>
      <c r="D93" s="487" t="s">
        <v>17</v>
      </c>
      <c r="E93" s="487" t="s">
        <v>218</v>
      </c>
      <c r="F93" s="487" t="s">
        <v>211</v>
      </c>
      <c r="G93" s="487" t="s">
        <v>212</v>
      </c>
      <c r="H93" s="487" t="s">
        <v>18</v>
      </c>
      <c r="K93" s="445"/>
      <c r="L93" s="379"/>
      <c r="M93" s="379"/>
      <c r="N93" s="379"/>
      <c r="O93" s="379"/>
      <c r="P93" s="379"/>
    </row>
    <row r="94" spans="3:16">
      <c r="C94" s="508" t="s">
        <v>513</v>
      </c>
      <c r="D94" s="509"/>
      <c r="E94" s="509"/>
      <c r="F94" s="509"/>
      <c r="G94" s="527"/>
      <c r="H94" s="509"/>
      <c r="K94" s="445"/>
      <c r="L94" s="379"/>
      <c r="M94" s="379"/>
      <c r="N94" s="379"/>
      <c r="O94" s="379"/>
      <c r="P94" s="379"/>
    </row>
    <row r="95" spans="3:16">
      <c r="C95" s="525" t="s">
        <v>5</v>
      </c>
      <c r="D95" s="493"/>
      <c r="E95" s="493"/>
      <c r="F95" s="493"/>
      <c r="G95" s="527"/>
      <c r="H95" s="493"/>
      <c r="K95" s="445"/>
      <c r="L95" s="379"/>
      <c r="M95" s="379"/>
      <c r="N95" s="379"/>
      <c r="O95" s="379"/>
      <c r="P95" s="379"/>
    </row>
    <row r="96" spans="3:16">
      <c r="C96" s="525" t="s">
        <v>6</v>
      </c>
      <c r="D96" s="493"/>
      <c r="E96" s="493"/>
      <c r="F96" s="493"/>
      <c r="G96" s="527"/>
      <c r="H96" s="493"/>
      <c r="K96" s="445"/>
      <c r="L96" s="379"/>
      <c r="M96" s="379"/>
      <c r="N96" s="379"/>
      <c r="O96" s="379"/>
      <c r="P96" s="379"/>
    </row>
    <row r="97" spans="3:16">
      <c r="C97" s="525" t="s">
        <v>7</v>
      </c>
      <c r="D97" s="493"/>
      <c r="E97" s="493"/>
      <c r="F97" s="493"/>
      <c r="G97" s="527"/>
      <c r="H97" s="493"/>
      <c r="K97" s="445"/>
      <c r="L97" s="379"/>
      <c r="M97" s="379"/>
      <c r="N97" s="379"/>
      <c r="O97" s="379"/>
      <c r="P97" s="379"/>
    </row>
    <row r="98" spans="3:16">
      <c r="C98" s="525" t="s">
        <v>8</v>
      </c>
      <c r="D98" s="493"/>
      <c r="E98" s="493"/>
      <c r="F98" s="493"/>
      <c r="G98" s="527"/>
      <c r="H98" s="493"/>
      <c r="K98" s="445"/>
      <c r="L98" s="379"/>
      <c r="M98" s="379"/>
      <c r="N98" s="379"/>
      <c r="O98" s="379"/>
      <c r="P98" s="379"/>
    </row>
    <row r="99" spans="3:16">
      <c r="C99" s="525" t="s">
        <v>25</v>
      </c>
      <c r="D99" s="493"/>
      <c r="E99" s="493"/>
      <c r="F99" s="493"/>
      <c r="G99" s="527"/>
      <c r="H99" s="493"/>
      <c r="K99" s="445"/>
      <c r="L99" s="379"/>
      <c r="M99" s="379"/>
      <c r="N99" s="379"/>
      <c r="O99" s="379"/>
      <c r="P99" s="379"/>
    </row>
    <row r="100" spans="3:16">
      <c r="C100" s="529" t="s">
        <v>9</v>
      </c>
      <c r="D100" s="512"/>
      <c r="E100" s="512"/>
      <c r="F100" s="512"/>
      <c r="G100" s="530"/>
      <c r="H100" s="512"/>
      <c r="K100" s="445"/>
      <c r="L100" s="379"/>
      <c r="M100" s="379"/>
      <c r="N100" s="379"/>
      <c r="O100" s="379"/>
      <c r="P100" s="379"/>
    </row>
    <row r="101" spans="3:16">
      <c r="C101" s="508" t="s">
        <v>514</v>
      </c>
      <c r="D101" s="509"/>
      <c r="E101" s="509"/>
      <c r="F101" s="509"/>
      <c r="G101" s="527"/>
      <c r="H101" s="509"/>
      <c r="K101" s="445"/>
      <c r="L101" s="379"/>
      <c r="M101" s="379"/>
      <c r="N101" s="379"/>
      <c r="O101" s="379"/>
      <c r="P101" s="379"/>
    </row>
    <row r="102" spans="3:16">
      <c r="C102" s="525" t="s">
        <v>5</v>
      </c>
      <c r="D102" s="493"/>
      <c r="E102" s="493"/>
      <c r="F102" s="493"/>
      <c r="G102" s="527"/>
      <c r="H102" s="493"/>
      <c r="K102" s="445"/>
      <c r="L102" s="379"/>
      <c r="M102" s="379"/>
      <c r="N102" s="379"/>
      <c r="O102" s="379"/>
      <c r="P102" s="379"/>
    </row>
    <row r="103" spans="3:16">
      <c r="C103" s="525" t="s">
        <v>6</v>
      </c>
      <c r="D103" s="493"/>
      <c r="E103" s="493"/>
      <c r="F103" s="493"/>
      <c r="G103" s="527"/>
      <c r="H103" s="493"/>
      <c r="K103" s="445"/>
      <c r="L103" s="379"/>
      <c r="M103" s="379"/>
      <c r="N103" s="379"/>
      <c r="O103" s="379"/>
      <c r="P103" s="379"/>
    </row>
    <row r="104" spans="3:16">
      <c r="C104" s="525" t="s">
        <v>7</v>
      </c>
      <c r="D104" s="493"/>
      <c r="E104" s="493"/>
      <c r="F104" s="493"/>
      <c r="G104" s="527"/>
      <c r="H104" s="493"/>
      <c r="K104" s="445"/>
      <c r="L104" s="379"/>
      <c r="M104" s="379"/>
      <c r="N104" s="379"/>
      <c r="O104" s="379"/>
      <c r="P104" s="379"/>
    </row>
    <row r="105" spans="3:16">
      <c r="C105" s="525" t="s">
        <v>8</v>
      </c>
      <c r="D105" s="493"/>
      <c r="E105" s="493"/>
      <c r="F105" s="493"/>
      <c r="G105" s="527"/>
      <c r="H105" s="493"/>
      <c r="K105" s="445"/>
      <c r="L105" s="379"/>
      <c r="M105" s="379"/>
      <c r="N105" s="379"/>
      <c r="O105" s="379"/>
      <c r="P105" s="379"/>
    </row>
    <row r="106" spans="3:16">
      <c r="C106" s="525" t="s">
        <v>25</v>
      </c>
      <c r="D106" s="493"/>
      <c r="E106" s="493"/>
      <c r="F106" s="493"/>
      <c r="G106" s="527"/>
      <c r="H106" s="493"/>
      <c r="K106" s="445"/>
      <c r="L106" s="379"/>
      <c r="M106" s="379"/>
      <c r="N106" s="379"/>
      <c r="O106" s="379"/>
      <c r="P106" s="379"/>
    </row>
    <row r="107" spans="3:16">
      <c r="C107" s="529" t="s">
        <v>9</v>
      </c>
      <c r="D107" s="512"/>
      <c r="E107" s="512"/>
      <c r="F107" s="512"/>
      <c r="G107" s="530"/>
      <c r="H107" s="512"/>
      <c r="K107" s="445"/>
      <c r="L107" s="379"/>
      <c r="M107" s="379"/>
      <c r="N107" s="379"/>
      <c r="O107" s="379"/>
      <c r="P107" s="379"/>
    </row>
    <row r="108" spans="3:16">
      <c r="C108" s="508" t="s">
        <v>529</v>
      </c>
      <c r="D108" s="509"/>
      <c r="E108" s="509"/>
      <c r="F108" s="509"/>
      <c r="G108" s="527"/>
      <c r="H108" s="509"/>
      <c r="K108" s="445"/>
      <c r="L108" s="379"/>
      <c r="M108" s="379"/>
      <c r="N108" s="379"/>
      <c r="O108" s="379"/>
      <c r="P108" s="379"/>
    </row>
    <row r="109" spans="3:16">
      <c r="C109" s="525" t="s">
        <v>5</v>
      </c>
      <c r="D109" s="493"/>
      <c r="E109" s="493"/>
      <c r="F109" s="493"/>
      <c r="G109" s="527"/>
      <c r="H109" s="493"/>
      <c r="K109" s="445"/>
      <c r="L109" s="379"/>
      <c r="M109" s="379"/>
      <c r="N109" s="379"/>
      <c r="O109" s="379"/>
      <c r="P109" s="379"/>
    </row>
    <row r="110" spans="3:16">
      <c r="C110" s="525" t="s">
        <v>6</v>
      </c>
      <c r="D110" s="493"/>
      <c r="E110" s="493"/>
      <c r="F110" s="493"/>
      <c r="G110" s="527"/>
      <c r="H110" s="493"/>
      <c r="K110" s="445"/>
      <c r="L110" s="379"/>
      <c r="M110" s="379"/>
      <c r="N110" s="379"/>
      <c r="O110" s="379"/>
      <c r="P110" s="379"/>
    </row>
    <row r="111" spans="3:16">
      <c r="C111" s="525" t="s">
        <v>7</v>
      </c>
      <c r="D111" s="493"/>
      <c r="E111" s="493"/>
      <c r="F111" s="493"/>
      <c r="G111" s="527"/>
      <c r="H111" s="493"/>
      <c r="K111" s="445"/>
      <c r="L111" s="379"/>
      <c r="M111" s="379"/>
      <c r="N111" s="379"/>
      <c r="O111" s="379"/>
      <c r="P111" s="379"/>
    </row>
    <row r="112" spans="3:16">
      <c r="C112" s="525" t="s">
        <v>8</v>
      </c>
      <c r="D112" s="493"/>
      <c r="E112" s="493"/>
      <c r="F112" s="493"/>
      <c r="G112" s="527"/>
      <c r="H112" s="493"/>
      <c r="K112" s="445"/>
      <c r="L112" s="379"/>
      <c r="M112" s="379"/>
      <c r="N112" s="379"/>
      <c r="O112" s="379"/>
      <c r="P112" s="379"/>
    </row>
    <row r="113" spans="3:16">
      <c r="C113" s="525" t="s">
        <v>25</v>
      </c>
      <c r="D113" s="493"/>
      <c r="E113" s="493"/>
      <c r="F113" s="493"/>
      <c r="G113" s="527"/>
      <c r="H113" s="493"/>
      <c r="K113" s="445"/>
      <c r="L113" s="379"/>
      <c r="M113" s="379"/>
      <c r="N113" s="379"/>
      <c r="O113" s="379"/>
      <c r="P113" s="379"/>
    </row>
    <row r="114" spans="3:16">
      <c r="C114" s="529" t="s">
        <v>9</v>
      </c>
      <c r="D114" s="512"/>
      <c r="E114" s="512"/>
      <c r="F114" s="512"/>
      <c r="G114" s="530"/>
      <c r="H114" s="512"/>
      <c r="K114" s="445"/>
      <c r="L114" s="379"/>
      <c r="M114" s="379"/>
      <c r="N114" s="379"/>
      <c r="O114" s="379"/>
      <c r="P114" s="379"/>
    </row>
    <row r="115" spans="3:16">
      <c r="K115" s="445"/>
      <c r="L115" s="379"/>
      <c r="M115" s="379"/>
      <c r="N115" s="379"/>
      <c r="O115" s="379"/>
      <c r="P115" s="379"/>
    </row>
    <row r="116" spans="3:16">
      <c r="C116" s="11"/>
      <c r="D116" s="11"/>
      <c r="E116" s="11"/>
      <c r="F116" s="11"/>
      <c r="G116" s="11"/>
      <c r="H116" s="424" t="s">
        <v>19</v>
      </c>
      <c r="K116" s="445"/>
      <c r="L116" s="379"/>
      <c r="M116" s="379"/>
      <c r="N116" s="379"/>
      <c r="O116" s="379"/>
      <c r="P116" s="379"/>
    </row>
    <row r="117" spans="3:16" ht="26">
      <c r="C117" s="506" t="s">
        <v>515</v>
      </c>
      <c r="D117" s="487" t="s">
        <v>17</v>
      </c>
      <c r="E117" s="487" t="s">
        <v>218</v>
      </c>
      <c r="F117" s="487" t="s">
        <v>211</v>
      </c>
      <c r="G117" s="487" t="s">
        <v>212</v>
      </c>
      <c r="H117" s="487" t="s">
        <v>18</v>
      </c>
      <c r="K117" s="445"/>
      <c r="L117" s="379"/>
      <c r="M117" s="379"/>
      <c r="N117" s="379"/>
      <c r="O117" s="379"/>
      <c r="P117" s="379"/>
    </row>
    <row r="118" spans="3:16">
      <c r="C118" s="508" t="s">
        <v>513</v>
      </c>
      <c r="D118" s="509"/>
      <c r="E118" s="509"/>
      <c r="F118" s="509"/>
      <c r="G118" s="527"/>
      <c r="H118" s="509"/>
      <c r="K118" s="445"/>
      <c r="L118" s="379"/>
      <c r="M118" s="379"/>
      <c r="N118" s="379"/>
      <c r="O118" s="379"/>
      <c r="P118" s="379"/>
    </row>
    <row r="119" spans="3:16">
      <c r="C119" s="525" t="s">
        <v>5</v>
      </c>
      <c r="D119" s="493"/>
      <c r="E119" s="493"/>
      <c r="F119" s="493"/>
      <c r="G119" s="527"/>
      <c r="H119" s="493"/>
      <c r="K119" s="445"/>
      <c r="L119" s="379"/>
      <c r="M119" s="379"/>
      <c r="N119" s="379"/>
      <c r="O119" s="379"/>
      <c r="P119" s="379"/>
    </row>
    <row r="120" spans="3:16">
      <c r="C120" s="525" t="s">
        <v>6</v>
      </c>
      <c r="D120" s="493"/>
      <c r="E120" s="493"/>
      <c r="F120" s="493"/>
      <c r="G120" s="527"/>
      <c r="H120" s="493"/>
      <c r="K120" s="445"/>
      <c r="L120" s="379"/>
      <c r="M120" s="379"/>
      <c r="N120" s="379"/>
      <c r="O120" s="379"/>
      <c r="P120" s="379"/>
    </row>
    <row r="121" spans="3:16">
      <c r="C121" s="525" t="s">
        <v>7</v>
      </c>
      <c r="D121" s="493"/>
      <c r="E121" s="493"/>
      <c r="F121" s="493"/>
      <c r="G121" s="527"/>
      <c r="H121" s="493"/>
      <c r="K121" s="445"/>
      <c r="L121" s="379"/>
      <c r="M121" s="379"/>
      <c r="N121" s="379"/>
      <c r="O121" s="379"/>
      <c r="P121" s="379"/>
    </row>
    <row r="122" spans="3:16">
      <c r="C122" s="525" t="s">
        <v>8</v>
      </c>
      <c r="D122" s="493"/>
      <c r="E122" s="493"/>
      <c r="F122" s="493"/>
      <c r="G122" s="527"/>
      <c r="H122" s="493"/>
      <c r="K122" s="445"/>
      <c r="L122" s="379"/>
      <c r="M122" s="379"/>
      <c r="N122" s="379"/>
      <c r="O122" s="379"/>
      <c r="P122" s="379"/>
    </row>
    <row r="123" spans="3:16">
      <c r="C123" s="525" t="s">
        <v>25</v>
      </c>
      <c r="D123" s="493"/>
      <c r="E123" s="493"/>
      <c r="F123" s="493"/>
      <c r="G123" s="527"/>
      <c r="H123" s="493"/>
      <c r="K123" s="445"/>
      <c r="L123" s="379"/>
      <c r="M123" s="379"/>
      <c r="N123" s="379"/>
      <c r="O123" s="379"/>
      <c r="P123" s="379"/>
    </row>
    <row r="124" spans="3:16">
      <c r="C124" s="529" t="s">
        <v>9</v>
      </c>
      <c r="D124" s="512"/>
      <c r="E124" s="512"/>
      <c r="F124" s="512"/>
      <c r="G124" s="530"/>
      <c r="H124" s="512"/>
      <c r="K124" s="445"/>
      <c r="L124" s="379"/>
      <c r="M124" s="379"/>
      <c r="N124" s="379"/>
      <c r="O124" s="379"/>
      <c r="P124" s="379"/>
    </row>
    <row r="125" spans="3:16">
      <c r="C125" s="508" t="s">
        <v>514</v>
      </c>
      <c r="D125" s="509"/>
      <c r="E125" s="509"/>
      <c r="F125" s="509"/>
      <c r="G125" s="509"/>
      <c r="H125" s="509"/>
      <c r="K125" s="445"/>
      <c r="L125" s="379"/>
      <c r="M125" s="379"/>
      <c r="N125" s="379"/>
      <c r="O125" s="379"/>
      <c r="P125" s="379"/>
    </row>
    <row r="126" spans="3:16">
      <c r="C126" s="525" t="s">
        <v>5</v>
      </c>
      <c r="D126" s="493"/>
      <c r="E126" s="493"/>
      <c r="F126" s="493"/>
      <c r="G126" s="527"/>
      <c r="H126" s="493"/>
      <c r="K126" s="445"/>
      <c r="L126" s="379"/>
      <c r="M126" s="379"/>
      <c r="N126" s="379"/>
      <c r="O126" s="379"/>
      <c r="P126" s="379"/>
    </row>
    <row r="127" spans="3:16">
      <c r="C127" s="525" t="s">
        <v>6</v>
      </c>
      <c r="D127" s="493"/>
      <c r="E127" s="493"/>
      <c r="F127" s="493"/>
      <c r="G127" s="527"/>
      <c r="H127" s="493"/>
      <c r="K127" s="445"/>
      <c r="L127" s="379"/>
      <c r="M127" s="379"/>
      <c r="N127" s="379"/>
      <c r="O127" s="379"/>
      <c r="P127" s="379"/>
    </row>
    <row r="128" spans="3:16">
      <c r="C128" s="525" t="s">
        <v>7</v>
      </c>
      <c r="D128" s="493"/>
      <c r="E128" s="493"/>
      <c r="F128" s="493"/>
      <c r="G128" s="527"/>
      <c r="H128" s="493"/>
      <c r="K128" s="445"/>
      <c r="L128" s="379"/>
      <c r="M128" s="379"/>
      <c r="N128" s="379"/>
      <c r="O128" s="379"/>
      <c r="P128" s="379"/>
    </row>
    <row r="129" spans="3:16">
      <c r="C129" s="525" t="s">
        <v>8</v>
      </c>
      <c r="D129" s="493"/>
      <c r="E129" s="493"/>
      <c r="F129" s="493"/>
      <c r="G129" s="527"/>
      <c r="H129" s="493"/>
      <c r="K129" s="445"/>
      <c r="L129" s="379"/>
      <c r="M129" s="379"/>
      <c r="N129" s="379"/>
      <c r="O129" s="379"/>
      <c r="P129" s="379"/>
    </row>
    <row r="130" spans="3:16">
      <c r="C130" s="525" t="s">
        <v>25</v>
      </c>
      <c r="D130" s="493"/>
      <c r="E130" s="493"/>
      <c r="F130" s="493"/>
      <c r="G130" s="527"/>
      <c r="H130" s="493"/>
      <c r="K130" s="445"/>
      <c r="L130" s="379"/>
      <c r="M130" s="379"/>
      <c r="N130" s="379"/>
      <c r="O130" s="379"/>
      <c r="P130" s="379"/>
    </row>
    <row r="131" spans="3:16">
      <c r="C131" s="529" t="s">
        <v>9</v>
      </c>
      <c r="D131" s="512"/>
      <c r="E131" s="512"/>
      <c r="F131" s="512"/>
      <c r="G131" s="530"/>
      <c r="H131" s="512"/>
      <c r="K131" s="445"/>
      <c r="L131" s="379"/>
      <c r="M131" s="379"/>
      <c r="N131" s="379"/>
      <c r="O131" s="379"/>
      <c r="P131" s="379"/>
    </row>
    <row r="132" spans="3:16">
      <c r="C132" s="508" t="s">
        <v>529</v>
      </c>
      <c r="D132" s="509"/>
      <c r="E132" s="509"/>
      <c r="F132" s="509"/>
      <c r="G132" s="527"/>
      <c r="H132" s="509"/>
      <c r="K132" s="445"/>
      <c r="L132" s="379"/>
      <c r="M132" s="379"/>
      <c r="N132" s="379"/>
      <c r="O132" s="379"/>
      <c r="P132" s="379"/>
    </row>
    <row r="133" spans="3:16">
      <c r="C133" s="525" t="s">
        <v>5</v>
      </c>
      <c r="D133" s="493"/>
      <c r="E133" s="493"/>
      <c r="F133" s="493"/>
      <c r="G133" s="527"/>
      <c r="H133" s="493"/>
      <c r="K133" s="445"/>
      <c r="L133" s="379"/>
      <c r="M133" s="379"/>
      <c r="N133" s="379"/>
      <c r="O133" s="379"/>
      <c r="P133" s="379"/>
    </row>
    <row r="134" spans="3:16">
      <c r="C134" s="525" t="s">
        <v>6</v>
      </c>
      <c r="D134" s="493"/>
      <c r="E134" s="493"/>
      <c r="F134" s="493"/>
      <c r="G134" s="527"/>
      <c r="H134" s="493"/>
      <c r="K134" s="445"/>
      <c r="L134" s="379"/>
      <c r="M134" s="379"/>
      <c r="N134" s="379"/>
      <c r="O134" s="379"/>
      <c r="P134" s="379"/>
    </row>
    <row r="135" spans="3:16">
      <c r="C135" s="525" t="s">
        <v>7</v>
      </c>
      <c r="D135" s="493"/>
      <c r="E135" s="493"/>
      <c r="F135" s="493"/>
      <c r="G135" s="527"/>
      <c r="H135" s="493"/>
      <c r="K135" s="445"/>
      <c r="L135" s="379"/>
      <c r="M135" s="379"/>
      <c r="N135" s="379"/>
      <c r="O135" s="379"/>
      <c r="P135" s="379"/>
    </row>
    <row r="136" spans="3:16">
      <c r="C136" s="525" t="s">
        <v>8</v>
      </c>
      <c r="D136" s="493"/>
      <c r="E136" s="493"/>
      <c r="F136" s="493"/>
      <c r="G136" s="527"/>
      <c r="H136" s="493"/>
      <c r="K136" s="445"/>
      <c r="L136" s="379"/>
      <c r="M136" s="379"/>
      <c r="N136" s="379"/>
      <c r="O136" s="379"/>
      <c r="P136" s="379"/>
    </row>
    <row r="137" spans="3:16">
      <c r="C137" s="525" t="s">
        <v>25</v>
      </c>
      <c r="D137" s="493"/>
      <c r="E137" s="493"/>
      <c r="F137" s="493"/>
      <c r="G137" s="527"/>
      <c r="H137" s="493"/>
      <c r="K137" s="445"/>
      <c r="L137" s="379"/>
      <c r="M137" s="379"/>
      <c r="N137" s="379"/>
      <c r="O137" s="379"/>
      <c r="P137" s="379"/>
    </row>
    <row r="138" spans="3:16">
      <c r="C138" s="529" t="s">
        <v>9</v>
      </c>
      <c r="D138" s="512"/>
      <c r="E138" s="512"/>
      <c r="F138" s="512"/>
      <c r="G138" s="530"/>
      <c r="H138" s="512"/>
      <c r="K138" s="445"/>
      <c r="L138" s="379"/>
      <c r="M138" s="379"/>
      <c r="N138" s="379"/>
      <c r="O138" s="379"/>
      <c r="P138" s="379"/>
    </row>
    <row r="139" spans="3:16">
      <c r="C139" s="445"/>
      <c r="D139" s="379"/>
      <c r="E139" s="379"/>
      <c r="F139" s="379"/>
      <c r="G139" s="379"/>
      <c r="H139" s="379"/>
      <c r="K139" s="445"/>
      <c r="L139" s="379"/>
      <c r="M139" s="379"/>
      <c r="N139" s="379"/>
      <c r="O139" s="379"/>
      <c r="P139" s="379"/>
    </row>
    <row r="140" spans="3:16">
      <c r="C140" s="445"/>
      <c r="D140" s="379"/>
      <c r="E140" s="379"/>
      <c r="F140" s="379"/>
      <c r="G140" s="379"/>
      <c r="H140" s="379"/>
      <c r="K140" s="445"/>
      <c r="L140" s="379"/>
      <c r="M140" s="379"/>
      <c r="N140" s="379"/>
      <c r="O140" s="379"/>
      <c r="P140" s="379"/>
    </row>
    <row r="141" spans="3:16">
      <c r="C141" s="11"/>
      <c r="D141" s="11"/>
      <c r="E141" s="11"/>
      <c r="F141" s="11"/>
      <c r="G141" s="11"/>
      <c r="H141" s="424" t="s">
        <v>19</v>
      </c>
      <c r="K141" s="445"/>
      <c r="L141" s="379"/>
      <c r="M141" s="379"/>
      <c r="N141" s="379"/>
      <c r="O141" s="379"/>
      <c r="P141" s="379"/>
    </row>
    <row r="142" spans="3:16" ht="26">
      <c r="C142" s="506" t="s">
        <v>516</v>
      </c>
      <c r="D142" s="487" t="s">
        <v>17</v>
      </c>
      <c r="E142" s="487" t="s">
        <v>218</v>
      </c>
      <c r="F142" s="487" t="s">
        <v>211</v>
      </c>
      <c r="G142" s="487" t="s">
        <v>212</v>
      </c>
      <c r="H142" s="487" t="s">
        <v>18</v>
      </c>
      <c r="K142" s="445"/>
      <c r="L142" s="379"/>
      <c r="M142" s="379"/>
      <c r="N142" s="379"/>
      <c r="O142" s="379"/>
      <c r="P142" s="379"/>
    </row>
    <row r="143" spans="3:16">
      <c r="C143" s="508" t="s">
        <v>345</v>
      </c>
      <c r="D143" s="510"/>
      <c r="E143" s="509"/>
      <c r="F143" s="509"/>
      <c r="G143" s="510"/>
      <c r="H143" s="509"/>
      <c r="K143" s="445"/>
      <c r="L143" s="379"/>
      <c r="M143" s="379"/>
      <c r="N143" s="379"/>
      <c r="O143" s="379"/>
      <c r="P143" s="379"/>
    </row>
    <row r="144" spans="3:16">
      <c r="C144" s="492" t="s">
        <v>5</v>
      </c>
      <c r="D144" s="493"/>
      <c r="E144" s="493"/>
      <c r="F144" s="493"/>
      <c r="G144" s="493"/>
      <c r="H144" s="493"/>
      <c r="K144" s="445"/>
      <c r="L144" s="379"/>
      <c r="M144" s="379"/>
      <c r="N144" s="379"/>
      <c r="O144" s="379"/>
      <c r="P144" s="379"/>
    </row>
    <row r="145" spans="3:16">
      <c r="C145" s="492" t="s">
        <v>6</v>
      </c>
      <c r="D145" s="493"/>
      <c r="E145" s="493"/>
      <c r="F145" s="493"/>
      <c r="G145" s="493"/>
      <c r="H145" s="493"/>
      <c r="K145" s="445"/>
      <c r="L145" s="379"/>
      <c r="M145" s="379"/>
      <c r="N145" s="379"/>
      <c r="O145" s="379"/>
      <c r="P145" s="379"/>
    </row>
    <row r="146" spans="3:16">
      <c r="C146" s="492" t="s">
        <v>7</v>
      </c>
      <c r="D146" s="493"/>
      <c r="E146" s="493"/>
      <c r="F146" s="493"/>
      <c r="G146" s="493"/>
      <c r="H146" s="493"/>
      <c r="K146" s="445"/>
      <c r="L146" s="379"/>
      <c r="M146" s="379"/>
      <c r="N146" s="379"/>
      <c r="O146" s="379"/>
      <c r="P146" s="379"/>
    </row>
    <row r="147" spans="3:16">
      <c r="C147" s="492" t="s">
        <v>8</v>
      </c>
      <c r="D147" s="213"/>
      <c r="E147" s="493"/>
      <c r="F147" s="493"/>
      <c r="G147" s="493"/>
      <c r="H147" s="493"/>
      <c r="K147" s="445"/>
      <c r="L147" s="379"/>
      <c r="M147" s="379"/>
      <c r="N147" s="379"/>
      <c r="O147" s="379"/>
      <c r="P147" s="379"/>
    </row>
    <row r="148" spans="3:16">
      <c r="C148" s="492" t="s">
        <v>25</v>
      </c>
      <c r="D148" s="493"/>
      <c r="E148" s="493"/>
      <c r="F148" s="493"/>
      <c r="G148" s="493"/>
      <c r="H148" s="493"/>
      <c r="K148" s="445"/>
      <c r="L148" s="379"/>
      <c r="M148" s="379"/>
      <c r="N148" s="379"/>
      <c r="O148" s="379"/>
      <c r="P148" s="379"/>
    </row>
    <row r="149" spans="3:16">
      <c r="C149" s="511" t="s">
        <v>9</v>
      </c>
      <c r="D149" s="512"/>
      <c r="E149" s="512"/>
      <c r="F149" s="512"/>
      <c r="G149" s="512"/>
      <c r="H149" s="512"/>
      <c r="K149" s="445"/>
      <c r="L149" s="379"/>
      <c r="M149" s="379"/>
      <c r="N149" s="379"/>
      <c r="O149" s="379"/>
      <c r="P149" s="379"/>
    </row>
    <row r="150" spans="3:16">
      <c r="C150" s="513" t="s">
        <v>346</v>
      </c>
      <c r="D150" s="509"/>
      <c r="E150" s="509"/>
      <c r="F150" s="509"/>
      <c r="G150" s="510"/>
      <c r="H150" s="509"/>
      <c r="K150" s="445"/>
      <c r="L150" s="379"/>
      <c r="M150" s="379"/>
      <c r="N150" s="379"/>
      <c r="O150" s="379"/>
      <c r="P150" s="379"/>
    </row>
    <row r="151" spans="3:16">
      <c r="C151" s="492" t="s">
        <v>5</v>
      </c>
      <c r="D151" s="493"/>
      <c r="E151" s="493"/>
      <c r="F151" s="493"/>
      <c r="G151" s="493"/>
      <c r="H151" s="493"/>
      <c r="K151" s="445"/>
      <c r="L151" s="379"/>
      <c r="M151" s="379"/>
      <c r="N151" s="379"/>
      <c r="O151" s="379"/>
      <c r="P151" s="379"/>
    </row>
    <row r="152" spans="3:16">
      <c r="C152" s="492" t="s">
        <v>6</v>
      </c>
      <c r="D152" s="493"/>
      <c r="E152" s="493"/>
      <c r="F152" s="493"/>
      <c r="G152" s="493"/>
      <c r="H152" s="493"/>
      <c r="K152" s="445"/>
      <c r="L152" s="379"/>
      <c r="M152" s="379"/>
      <c r="N152" s="379"/>
      <c r="O152" s="379"/>
      <c r="P152" s="379"/>
    </row>
    <row r="153" spans="3:16">
      <c r="C153" s="492" t="s">
        <v>7</v>
      </c>
      <c r="D153" s="493"/>
      <c r="E153" s="493"/>
      <c r="F153" s="493"/>
      <c r="G153" s="493"/>
      <c r="H153" s="493"/>
      <c r="K153" s="445"/>
      <c r="L153" s="379"/>
      <c r="M153" s="379"/>
      <c r="N153" s="379"/>
      <c r="O153" s="379"/>
      <c r="P153" s="379"/>
    </row>
    <row r="154" spans="3:16">
      <c r="C154" s="492" t="s">
        <v>8</v>
      </c>
      <c r="D154" s="493"/>
      <c r="E154" s="493"/>
      <c r="F154" s="493"/>
      <c r="G154" s="493"/>
      <c r="H154" s="493"/>
      <c r="K154" s="445"/>
      <c r="L154" s="379"/>
      <c r="M154" s="379"/>
      <c r="N154" s="379"/>
      <c r="O154" s="379"/>
      <c r="P154" s="379"/>
    </row>
    <row r="155" spans="3:16">
      <c r="C155" s="492" t="s">
        <v>25</v>
      </c>
      <c r="D155" s="493"/>
      <c r="E155" s="493"/>
      <c r="F155" s="493"/>
      <c r="G155" s="493"/>
      <c r="H155" s="493"/>
      <c r="K155" s="445"/>
      <c r="L155" s="379"/>
      <c r="M155" s="379"/>
      <c r="N155" s="379"/>
      <c r="O155" s="379"/>
      <c r="P155" s="379"/>
    </row>
    <row r="156" spans="3:16">
      <c r="C156" s="511" t="s">
        <v>9</v>
      </c>
      <c r="D156" s="512"/>
      <c r="E156" s="512"/>
      <c r="F156" s="512"/>
      <c r="G156" s="512"/>
      <c r="H156" s="512"/>
      <c r="K156" s="445"/>
      <c r="L156" s="379"/>
      <c r="M156" s="379"/>
      <c r="N156" s="379"/>
      <c r="O156" s="379"/>
      <c r="P156" s="379"/>
    </row>
    <row r="157" spans="3:16" ht="26">
      <c r="C157" s="514" t="s">
        <v>347</v>
      </c>
      <c r="D157" s="105"/>
      <c r="E157" s="509"/>
      <c r="F157" s="509"/>
      <c r="G157" s="510"/>
      <c r="H157" s="509"/>
      <c r="K157" s="445"/>
      <c r="L157" s="379"/>
      <c r="M157" s="379"/>
      <c r="N157" s="379"/>
      <c r="O157" s="379"/>
      <c r="P157" s="379"/>
    </row>
    <row r="158" spans="3:16">
      <c r="C158" s="492" t="s">
        <v>5</v>
      </c>
      <c r="D158" s="493"/>
      <c r="E158" s="493"/>
      <c r="F158" s="493"/>
      <c r="G158" s="493"/>
      <c r="H158" s="493"/>
      <c r="K158" s="445"/>
      <c r="L158" s="379"/>
      <c r="M158" s="379"/>
      <c r="N158" s="379"/>
      <c r="O158" s="379"/>
      <c r="P158" s="379"/>
    </row>
    <row r="159" spans="3:16">
      <c r="C159" s="492" t="s">
        <v>6</v>
      </c>
      <c r="D159" s="493"/>
      <c r="E159" s="493"/>
      <c r="F159" s="493"/>
      <c r="G159" s="493"/>
      <c r="H159" s="493"/>
      <c r="K159" s="445"/>
      <c r="L159" s="379"/>
      <c r="M159" s="379"/>
      <c r="N159" s="379"/>
      <c r="O159" s="379"/>
      <c r="P159" s="379"/>
    </row>
    <row r="160" spans="3:16">
      <c r="C160" s="492" t="s">
        <v>7</v>
      </c>
      <c r="D160" s="493"/>
      <c r="E160" s="493"/>
      <c r="F160" s="493"/>
      <c r="G160" s="493"/>
      <c r="H160" s="493"/>
      <c r="K160" s="445"/>
      <c r="L160" s="379"/>
      <c r="M160" s="379"/>
      <c r="N160" s="379"/>
      <c r="O160" s="379"/>
      <c r="P160" s="379"/>
    </row>
    <row r="161" spans="3:16">
      <c r="C161" s="492" t="s">
        <v>8</v>
      </c>
      <c r="D161" s="493"/>
      <c r="E161" s="493"/>
      <c r="F161" s="493"/>
      <c r="G161" s="493"/>
      <c r="H161" s="493"/>
      <c r="K161" s="445"/>
      <c r="L161" s="379"/>
      <c r="M161" s="379"/>
      <c r="N161" s="379"/>
      <c r="O161" s="379"/>
      <c r="P161" s="379"/>
    </row>
    <row r="162" spans="3:16">
      <c r="C162" s="492" t="s">
        <v>25</v>
      </c>
      <c r="D162" s="493"/>
      <c r="E162" s="493"/>
      <c r="F162" s="493"/>
      <c r="G162" s="493"/>
      <c r="H162" s="493"/>
      <c r="K162" s="445"/>
      <c r="L162" s="379"/>
      <c r="M162" s="379"/>
      <c r="N162" s="379"/>
      <c r="O162" s="379"/>
      <c r="P162" s="379"/>
    </row>
    <row r="163" spans="3:16">
      <c r="C163" s="511" t="s">
        <v>9</v>
      </c>
      <c r="D163" s="512"/>
      <c r="E163" s="512"/>
      <c r="F163" s="512"/>
      <c r="G163" s="512"/>
      <c r="H163" s="512"/>
      <c r="K163" s="445"/>
      <c r="L163" s="379"/>
      <c r="M163" s="379"/>
      <c r="N163" s="379"/>
      <c r="O163" s="379"/>
      <c r="P163" s="379"/>
    </row>
    <row r="164" spans="3:16">
      <c r="C164" s="11"/>
      <c r="D164" s="11"/>
      <c r="E164" s="11"/>
      <c r="F164" s="11"/>
      <c r="G164" s="11"/>
      <c r="H164" s="11"/>
      <c r="K164" s="445"/>
      <c r="L164" s="379"/>
      <c r="M164" s="379"/>
      <c r="N164" s="379"/>
      <c r="O164" s="379"/>
      <c r="P164" s="379"/>
    </row>
    <row r="165" spans="3:16">
      <c r="C165" s="11"/>
      <c r="D165" s="11"/>
      <c r="E165" s="11"/>
      <c r="F165" s="11"/>
      <c r="G165" s="11"/>
      <c r="H165" s="424" t="s">
        <v>19</v>
      </c>
      <c r="K165" s="445"/>
      <c r="L165" s="379"/>
      <c r="M165" s="379"/>
      <c r="N165" s="379"/>
      <c r="O165" s="379"/>
      <c r="P165" s="379"/>
    </row>
    <row r="166" spans="3:16" ht="26">
      <c r="C166" s="506" t="s">
        <v>517</v>
      </c>
      <c r="D166" s="487" t="s">
        <v>17</v>
      </c>
      <c r="E166" s="487" t="s">
        <v>218</v>
      </c>
      <c r="F166" s="487" t="s">
        <v>211</v>
      </c>
      <c r="G166" s="487" t="s">
        <v>212</v>
      </c>
      <c r="H166" s="487" t="s">
        <v>18</v>
      </c>
      <c r="K166" s="445"/>
      <c r="L166" s="379"/>
      <c r="M166" s="379"/>
      <c r="N166" s="379"/>
      <c r="O166" s="379"/>
      <c r="P166" s="379"/>
    </row>
    <row r="167" spans="3:16">
      <c r="C167" s="508" t="s">
        <v>345</v>
      </c>
      <c r="D167" s="510"/>
      <c r="E167" s="509"/>
      <c r="F167" s="509"/>
      <c r="G167" s="510"/>
      <c r="H167" s="509"/>
      <c r="K167" s="445"/>
      <c r="L167" s="379"/>
      <c r="M167" s="379"/>
      <c r="N167" s="379"/>
      <c r="O167" s="379"/>
      <c r="P167" s="379"/>
    </row>
    <row r="168" spans="3:16">
      <c r="C168" s="492" t="s">
        <v>5</v>
      </c>
      <c r="D168" s="493"/>
      <c r="E168" s="493"/>
      <c r="F168" s="493"/>
      <c r="G168" s="493"/>
      <c r="H168" s="493"/>
      <c r="K168" s="445"/>
      <c r="L168" s="379"/>
      <c r="M168" s="379"/>
      <c r="N168" s="379"/>
      <c r="O168" s="379"/>
      <c r="P168" s="379"/>
    </row>
    <row r="169" spans="3:16">
      <c r="C169" s="492" t="s">
        <v>6</v>
      </c>
      <c r="D169" s="213"/>
      <c r="E169" s="493"/>
      <c r="F169" s="493"/>
      <c r="G169" s="493"/>
      <c r="H169" s="493"/>
      <c r="K169" s="445"/>
      <c r="L169" s="379"/>
      <c r="M169" s="379"/>
      <c r="N169" s="379"/>
      <c r="O169" s="379"/>
      <c r="P169" s="379"/>
    </row>
    <row r="170" spans="3:16">
      <c r="C170" s="492" t="s">
        <v>7</v>
      </c>
      <c r="D170" s="213"/>
      <c r="E170" s="493"/>
      <c r="F170" s="493"/>
      <c r="G170" s="493"/>
      <c r="H170" s="493"/>
      <c r="K170" s="445"/>
      <c r="L170" s="379"/>
      <c r="M170" s="379"/>
      <c r="N170" s="379"/>
      <c r="O170" s="379"/>
      <c r="P170" s="379"/>
    </row>
    <row r="171" spans="3:16">
      <c r="C171" s="492" t="s">
        <v>8</v>
      </c>
      <c r="D171" s="213"/>
      <c r="E171" s="493"/>
      <c r="F171" s="493"/>
      <c r="G171" s="493"/>
      <c r="H171" s="493"/>
      <c r="K171" s="445"/>
      <c r="L171" s="379"/>
      <c r="M171" s="379"/>
      <c r="N171" s="379"/>
      <c r="O171" s="379"/>
      <c r="P171" s="379"/>
    </row>
    <row r="172" spans="3:16">
      <c r="C172" s="492" t="s">
        <v>25</v>
      </c>
      <c r="D172" s="493"/>
      <c r="E172" s="493"/>
      <c r="F172" s="493"/>
      <c r="G172" s="493"/>
      <c r="H172" s="493"/>
      <c r="K172" s="445"/>
      <c r="L172" s="379"/>
      <c r="M172" s="379"/>
      <c r="N172" s="379"/>
      <c r="O172" s="379"/>
      <c r="P172" s="379"/>
    </row>
    <row r="173" spans="3:16">
      <c r="C173" s="511" t="s">
        <v>9</v>
      </c>
      <c r="D173" s="512"/>
      <c r="E173" s="512"/>
      <c r="F173" s="512"/>
      <c r="G173" s="512"/>
      <c r="H173" s="512"/>
      <c r="K173" s="445"/>
      <c r="L173" s="379"/>
      <c r="M173" s="379"/>
      <c r="N173" s="379"/>
      <c r="O173" s="379"/>
      <c r="P173" s="379"/>
    </row>
    <row r="174" spans="3:16">
      <c r="C174" s="513" t="s">
        <v>346</v>
      </c>
      <c r="D174" s="509"/>
      <c r="E174" s="509"/>
      <c r="F174" s="509"/>
      <c r="G174" s="510"/>
      <c r="H174" s="509"/>
      <c r="K174" s="445"/>
      <c r="L174" s="379"/>
      <c r="M174" s="379"/>
      <c r="N174" s="379"/>
      <c r="O174" s="379"/>
      <c r="P174" s="379"/>
    </row>
    <row r="175" spans="3:16">
      <c r="C175" s="492" t="s">
        <v>5</v>
      </c>
      <c r="D175" s="493"/>
      <c r="E175" s="493"/>
      <c r="F175" s="493"/>
      <c r="G175" s="493"/>
      <c r="H175" s="493"/>
      <c r="K175" s="445"/>
      <c r="L175" s="379"/>
      <c r="M175" s="379"/>
      <c r="N175" s="379"/>
      <c r="O175" s="379"/>
      <c r="P175" s="379"/>
    </row>
    <row r="176" spans="3:16">
      <c r="C176" s="492" t="s">
        <v>6</v>
      </c>
      <c r="D176" s="493"/>
      <c r="E176" s="493"/>
      <c r="F176" s="493"/>
      <c r="G176" s="493"/>
      <c r="H176" s="493"/>
      <c r="K176" s="445"/>
      <c r="L176" s="379"/>
      <c r="M176" s="379"/>
      <c r="N176" s="379"/>
      <c r="O176" s="379"/>
      <c r="P176" s="379"/>
    </row>
    <row r="177" spans="2:16">
      <c r="C177" s="492" t="s">
        <v>7</v>
      </c>
      <c r="D177" s="493"/>
      <c r="E177" s="493"/>
      <c r="F177" s="493"/>
      <c r="G177" s="493"/>
      <c r="H177" s="493"/>
      <c r="K177" s="445"/>
      <c r="L177" s="379"/>
      <c r="M177" s="379"/>
      <c r="N177" s="379"/>
      <c r="O177" s="379"/>
      <c r="P177" s="379"/>
    </row>
    <row r="178" spans="2:16">
      <c r="C178" s="492" t="s">
        <v>8</v>
      </c>
      <c r="D178" s="493"/>
      <c r="E178" s="493"/>
      <c r="F178" s="493"/>
      <c r="G178" s="493"/>
      <c r="H178" s="493"/>
      <c r="K178" s="445"/>
      <c r="L178" s="379"/>
      <c r="M178" s="379"/>
      <c r="N178" s="379"/>
      <c r="O178" s="379"/>
      <c r="P178" s="379"/>
    </row>
    <row r="179" spans="2:16">
      <c r="C179" s="492" t="s">
        <v>25</v>
      </c>
      <c r="D179" s="493"/>
      <c r="E179" s="493"/>
      <c r="F179" s="493"/>
      <c r="G179" s="493"/>
      <c r="H179" s="493"/>
      <c r="K179" s="445"/>
      <c r="L179" s="379"/>
      <c r="M179" s="379"/>
      <c r="N179" s="379"/>
      <c r="O179" s="379"/>
      <c r="P179" s="379"/>
    </row>
    <row r="180" spans="2:16">
      <c r="C180" s="511" t="s">
        <v>9</v>
      </c>
      <c r="D180" s="512"/>
      <c r="E180" s="512"/>
      <c r="F180" s="512"/>
      <c r="G180" s="512"/>
      <c r="H180" s="512"/>
      <c r="K180" s="445"/>
      <c r="L180" s="379"/>
      <c r="M180" s="379"/>
      <c r="N180" s="379"/>
      <c r="O180" s="379"/>
      <c r="P180" s="379"/>
    </row>
    <row r="181" spans="2:16" ht="26">
      <c r="C181" s="514" t="s">
        <v>347</v>
      </c>
      <c r="D181" s="105"/>
      <c r="E181" s="509"/>
      <c r="F181" s="509"/>
      <c r="G181" s="510"/>
      <c r="H181" s="509"/>
      <c r="K181" s="445"/>
      <c r="L181" s="379"/>
      <c r="M181" s="379"/>
      <c r="N181" s="379"/>
      <c r="O181" s="379"/>
      <c r="P181" s="379"/>
    </row>
    <row r="182" spans="2:16">
      <c r="C182" s="492" t="s">
        <v>5</v>
      </c>
      <c r="D182" s="493"/>
      <c r="E182" s="493"/>
      <c r="F182" s="493"/>
      <c r="G182" s="493"/>
      <c r="H182" s="493"/>
      <c r="K182" s="445"/>
      <c r="L182" s="379"/>
      <c r="M182" s="379"/>
      <c r="N182" s="379"/>
      <c r="O182" s="379"/>
      <c r="P182" s="379"/>
    </row>
    <row r="183" spans="2:16">
      <c r="C183" s="492" t="s">
        <v>6</v>
      </c>
      <c r="D183" s="493"/>
      <c r="E183" s="493"/>
      <c r="F183" s="493"/>
      <c r="G183" s="493"/>
      <c r="H183" s="493"/>
      <c r="K183" s="445"/>
      <c r="L183" s="379"/>
      <c r="M183" s="379"/>
      <c r="N183" s="379"/>
      <c r="O183" s="379"/>
      <c r="P183" s="379"/>
    </row>
    <row r="184" spans="2:16">
      <c r="C184" s="492" t="s">
        <v>7</v>
      </c>
      <c r="D184" s="493"/>
      <c r="E184" s="493"/>
      <c r="F184" s="493"/>
      <c r="G184" s="493"/>
      <c r="H184" s="493"/>
      <c r="K184" s="445"/>
      <c r="L184" s="379"/>
      <c r="M184" s="379"/>
      <c r="N184" s="379"/>
      <c r="O184" s="379"/>
      <c r="P184" s="379"/>
    </row>
    <row r="185" spans="2:16">
      <c r="C185" s="492" t="s">
        <v>8</v>
      </c>
      <c r="D185" s="493"/>
      <c r="E185" s="493"/>
      <c r="F185" s="493"/>
      <c r="G185" s="493"/>
      <c r="H185" s="493"/>
      <c r="K185" s="445"/>
      <c r="L185" s="379"/>
      <c r="M185" s="379"/>
      <c r="N185" s="379"/>
      <c r="O185" s="379"/>
      <c r="P185" s="379"/>
    </row>
    <row r="186" spans="2:16">
      <c r="C186" s="492" t="s">
        <v>25</v>
      </c>
      <c r="D186" s="493"/>
      <c r="E186" s="493"/>
      <c r="F186" s="493"/>
      <c r="G186" s="493"/>
      <c r="H186" s="493"/>
      <c r="K186" s="445"/>
      <c r="L186" s="379"/>
      <c r="M186" s="379"/>
      <c r="N186" s="379"/>
      <c r="O186" s="379"/>
      <c r="P186" s="379"/>
    </row>
    <row r="187" spans="2:16">
      <c r="C187" s="511" t="s">
        <v>9</v>
      </c>
      <c r="D187" s="512"/>
      <c r="E187" s="512"/>
      <c r="F187" s="512"/>
      <c r="G187" s="512"/>
      <c r="H187" s="512"/>
      <c r="K187" s="445"/>
      <c r="L187" s="379"/>
      <c r="M187" s="379"/>
      <c r="N187" s="379"/>
      <c r="O187" s="379"/>
      <c r="P187" s="379"/>
    </row>
    <row r="188" spans="2:16">
      <c r="C188" s="445"/>
      <c r="D188" s="379"/>
      <c r="E188" s="379"/>
      <c r="F188" s="379"/>
      <c r="G188" s="379"/>
      <c r="H188" s="379"/>
      <c r="K188" s="445"/>
      <c r="L188" s="379"/>
      <c r="M188" s="379"/>
      <c r="N188" s="379"/>
      <c r="O188" s="379"/>
      <c r="P188" s="379"/>
    </row>
    <row r="189" spans="2:16">
      <c r="C189" s="445"/>
      <c r="D189" s="379"/>
      <c r="E189" s="379"/>
      <c r="F189" s="379"/>
      <c r="G189" s="379"/>
      <c r="H189" s="379"/>
      <c r="K189" s="445"/>
      <c r="L189" s="379"/>
      <c r="M189" s="379"/>
      <c r="N189" s="379"/>
      <c r="O189" s="379"/>
      <c r="P189" s="379"/>
    </row>
    <row r="190" spans="2:16" ht="14.5" customHeight="1">
      <c r="B190" s="671" t="s">
        <v>434</v>
      </c>
      <c r="C190" s="671"/>
      <c r="D190" s="671"/>
      <c r="E190" s="671"/>
      <c r="F190" s="671"/>
      <c r="G190" s="671"/>
      <c r="H190" s="671"/>
      <c r="J190" s="671" t="s">
        <v>435</v>
      </c>
      <c r="K190" s="671"/>
      <c r="L190" s="671"/>
      <c r="M190" s="671"/>
      <c r="N190" s="671"/>
      <c r="O190" s="671"/>
      <c r="P190" s="671"/>
    </row>
    <row r="191" spans="2:16">
      <c r="B191" s="272">
        <f>+Ano!$D$1</f>
        <v>-1</v>
      </c>
    </row>
    <row r="192" spans="2:16">
      <c r="C192" s="11"/>
      <c r="D192" s="11"/>
      <c r="E192" s="11"/>
      <c r="F192" s="11"/>
      <c r="G192" s="11"/>
      <c r="H192" s="486" t="s">
        <v>19</v>
      </c>
      <c r="K192" s="11"/>
      <c r="L192" s="11"/>
      <c r="M192" s="11"/>
      <c r="N192" s="11"/>
      <c r="O192" s="11"/>
      <c r="P192" s="486" t="s">
        <v>19</v>
      </c>
    </row>
    <row r="193" spans="3:16" ht="29.15" customHeight="1">
      <c r="C193" s="11"/>
      <c r="D193" s="487" t="s">
        <v>17</v>
      </c>
      <c r="E193" s="487" t="s">
        <v>218</v>
      </c>
      <c r="F193" s="487" t="s">
        <v>211</v>
      </c>
      <c r="G193" s="487" t="s">
        <v>212</v>
      </c>
      <c r="H193" s="487" t="s">
        <v>18</v>
      </c>
      <c r="K193" s="11"/>
      <c r="L193" s="487" t="s">
        <v>17</v>
      </c>
      <c r="M193" s="487" t="s">
        <v>218</v>
      </c>
      <c r="N193" s="487" t="s">
        <v>211</v>
      </c>
      <c r="O193" s="487" t="s">
        <v>212</v>
      </c>
      <c r="P193" s="487" t="s">
        <v>18</v>
      </c>
    </row>
    <row r="194" spans="3:16">
      <c r="C194" s="488" t="s">
        <v>213</v>
      </c>
      <c r="D194" s="489"/>
      <c r="E194" s="489"/>
      <c r="F194" s="489"/>
      <c r="G194" s="489"/>
      <c r="H194" s="489"/>
      <c r="K194" s="488" t="s">
        <v>213</v>
      </c>
      <c r="L194" s="489"/>
      <c r="M194" s="489"/>
      <c r="N194" s="489"/>
      <c r="O194" s="489"/>
      <c r="P194" s="489"/>
    </row>
    <row r="195" spans="3:16">
      <c r="C195" s="494" t="s">
        <v>518</v>
      </c>
      <c r="D195" s="491"/>
      <c r="E195" s="491"/>
      <c r="F195" s="491"/>
      <c r="G195" s="491"/>
      <c r="H195" s="491"/>
      <c r="K195" s="494" t="s">
        <v>518</v>
      </c>
      <c r="L195" s="491"/>
      <c r="M195" s="491"/>
      <c r="N195" s="491"/>
      <c r="O195" s="491"/>
      <c r="P195" s="491"/>
    </row>
    <row r="196" spans="3:16">
      <c r="C196" s="525" t="s">
        <v>5</v>
      </c>
      <c r="D196" s="491"/>
      <c r="E196" s="491"/>
      <c r="F196" s="491"/>
      <c r="G196" s="491"/>
      <c r="H196" s="491"/>
      <c r="K196" s="525" t="s">
        <v>5</v>
      </c>
      <c r="L196" s="491"/>
      <c r="M196" s="491"/>
      <c r="N196" s="491"/>
      <c r="O196" s="491"/>
      <c r="P196" s="491"/>
    </row>
    <row r="197" spans="3:16">
      <c r="C197" s="525" t="s">
        <v>6</v>
      </c>
      <c r="D197" s="491"/>
      <c r="E197" s="491"/>
      <c r="F197" s="491"/>
      <c r="G197" s="491"/>
      <c r="H197" s="491"/>
      <c r="K197" s="525" t="s">
        <v>6</v>
      </c>
      <c r="L197" s="491"/>
      <c r="M197" s="491"/>
      <c r="N197" s="491"/>
      <c r="O197" s="491"/>
      <c r="P197" s="491"/>
    </row>
    <row r="198" spans="3:16">
      <c r="C198" s="525" t="s">
        <v>7</v>
      </c>
      <c r="D198" s="491"/>
      <c r="E198" s="491"/>
      <c r="F198" s="491"/>
      <c r="G198" s="491"/>
      <c r="H198" s="491"/>
      <c r="K198" s="525" t="s">
        <v>7</v>
      </c>
      <c r="L198" s="491"/>
      <c r="M198" s="491"/>
      <c r="N198" s="491"/>
      <c r="O198" s="491"/>
      <c r="P198" s="491"/>
    </row>
    <row r="199" spans="3:16">
      <c r="C199" s="525" t="s">
        <v>8</v>
      </c>
      <c r="D199" s="491"/>
      <c r="E199" s="491"/>
      <c r="F199" s="491"/>
      <c r="G199" s="491"/>
      <c r="H199" s="491"/>
      <c r="K199" s="525" t="s">
        <v>8</v>
      </c>
      <c r="L199" s="491"/>
      <c r="M199" s="491"/>
      <c r="N199" s="491"/>
      <c r="O199" s="491"/>
      <c r="P199" s="491"/>
    </row>
    <row r="200" spans="3:16">
      <c r="C200" s="525" t="s">
        <v>25</v>
      </c>
      <c r="D200" s="491"/>
      <c r="E200" s="491"/>
      <c r="F200" s="491"/>
      <c r="G200" s="491"/>
      <c r="H200" s="491"/>
      <c r="K200" s="525" t="s">
        <v>25</v>
      </c>
      <c r="L200" s="491"/>
      <c r="M200" s="491"/>
      <c r="N200" s="491"/>
      <c r="O200" s="491"/>
      <c r="P200" s="491"/>
    </row>
    <row r="201" spans="3:16">
      <c r="C201" s="525" t="s">
        <v>9</v>
      </c>
      <c r="D201" s="491"/>
      <c r="E201" s="491"/>
      <c r="F201" s="491"/>
      <c r="G201" s="491"/>
      <c r="H201" s="491"/>
      <c r="K201" s="525" t="s">
        <v>9</v>
      </c>
      <c r="L201" s="491"/>
      <c r="M201" s="491"/>
      <c r="N201" s="491"/>
      <c r="O201" s="491"/>
      <c r="P201" s="491"/>
    </row>
    <row r="202" spans="3:16">
      <c r="C202" s="494" t="s">
        <v>519</v>
      </c>
      <c r="D202" s="493"/>
      <c r="E202" s="493"/>
      <c r="F202" s="493"/>
      <c r="G202" s="493"/>
      <c r="H202" s="493"/>
      <c r="K202" s="494" t="s">
        <v>519</v>
      </c>
      <c r="L202" s="493"/>
      <c r="M202" s="493"/>
      <c r="N202" s="493"/>
      <c r="O202" s="493"/>
      <c r="P202" s="493"/>
    </row>
    <row r="203" spans="3:16">
      <c r="C203" s="525" t="s">
        <v>5</v>
      </c>
      <c r="D203" s="493"/>
      <c r="E203" s="493"/>
      <c r="F203" s="493"/>
      <c r="G203" s="493"/>
      <c r="H203" s="493"/>
      <c r="K203" s="525" t="s">
        <v>5</v>
      </c>
      <c r="L203" s="493"/>
      <c r="M203" s="493"/>
      <c r="N203" s="493"/>
      <c r="O203" s="493"/>
      <c r="P203" s="493"/>
    </row>
    <row r="204" spans="3:16">
      <c r="C204" s="525" t="s">
        <v>6</v>
      </c>
      <c r="D204" s="493"/>
      <c r="E204" s="493"/>
      <c r="F204" s="493"/>
      <c r="G204" s="493"/>
      <c r="H204" s="493"/>
      <c r="K204" s="525" t="s">
        <v>6</v>
      </c>
      <c r="L204" s="493"/>
      <c r="M204" s="493"/>
      <c r="N204" s="493"/>
      <c r="O204" s="493"/>
      <c r="P204" s="493"/>
    </row>
    <row r="205" spans="3:16">
      <c r="C205" s="525" t="s">
        <v>7</v>
      </c>
      <c r="D205" s="493"/>
      <c r="E205" s="493"/>
      <c r="F205" s="493"/>
      <c r="G205" s="493"/>
      <c r="H205" s="493"/>
      <c r="K205" s="525" t="s">
        <v>7</v>
      </c>
      <c r="L205" s="493"/>
      <c r="M205" s="493"/>
      <c r="N205" s="493"/>
      <c r="O205" s="493"/>
      <c r="P205" s="493"/>
    </row>
    <row r="206" spans="3:16">
      <c r="C206" s="525" t="s">
        <v>8</v>
      </c>
      <c r="D206" s="493"/>
      <c r="E206" s="493"/>
      <c r="F206" s="493"/>
      <c r="G206" s="493"/>
      <c r="H206" s="493"/>
      <c r="K206" s="525" t="s">
        <v>8</v>
      </c>
      <c r="L206" s="493"/>
      <c r="M206" s="493"/>
      <c r="N206" s="493"/>
      <c r="O206" s="493"/>
      <c r="P206" s="493"/>
    </row>
    <row r="207" spans="3:16">
      <c r="C207" s="525" t="s">
        <v>25</v>
      </c>
      <c r="D207" s="493"/>
      <c r="E207" s="493"/>
      <c r="F207" s="493"/>
      <c r="G207" s="493"/>
      <c r="H207" s="493"/>
      <c r="K207" s="525" t="s">
        <v>25</v>
      </c>
      <c r="L207" s="493"/>
      <c r="M207" s="493"/>
      <c r="N207" s="493"/>
      <c r="O207" s="493"/>
      <c r="P207" s="493"/>
    </row>
    <row r="208" spans="3:16">
      <c r="C208" s="525" t="s">
        <v>9</v>
      </c>
      <c r="D208" s="493"/>
      <c r="E208" s="493"/>
      <c r="F208" s="493"/>
      <c r="G208" s="493"/>
      <c r="H208" s="493"/>
      <c r="K208" s="525" t="s">
        <v>9</v>
      </c>
      <c r="L208" s="493"/>
      <c r="M208" s="493"/>
      <c r="N208" s="493"/>
      <c r="O208" s="493"/>
      <c r="P208" s="493"/>
    </row>
    <row r="209" spans="3:16">
      <c r="C209" s="490" t="s">
        <v>520</v>
      </c>
      <c r="D209" s="493"/>
      <c r="E209" s="493"/>
      <c r="F209" s="493"/>
      <c r="G209" s="493"/>
      <c r="H209" s="493"/>
      <c r="K209" s="490" t="s">
        <v>520</v>
      </c>
      <c r="L209" s="493"/>
      <c r="M209" s="493"/>
      <c r="N209" s="493"/>
      <c r="O209" s="493"/>
      <c r="P209" s="493"/>
    </row>
    <row r="210" spans="3:16">
      <c r="C210" s="525" t="s">
        <v>5</v>
      </c>
      <c r="D210" s="493"/>
      <c r="E210" s="493"/>
      <c r="F210" s="493"/>
      <c r="G210" s="493"/>
      <c r="H210" s="493"/>
      <c r="K210" s="525" t="s">
        <v>5</v>
      </c>
      <c r="L210" s="493"/>
      <c r="M210" s="493"/>
      <c r="N210" s="493"/>
      <c r="O210" s="493"/>
      <c r="P210" s="493"/>
    </row>
    <row r="211" spans="3:16">
      <c r="C211" s="525" t="s">
        <v>6</v>
      </c>
      <c r="D211" s="493"/>
      <c r="E211" s="493"/>
      <c r="F211" s="493"/>
      <c r="G211" s="493"/>
      <c r="H211" s="493"/>
      <c r="K211" s="525" t="s">
        <v>6</v>
      </c>
      <c r="L211" s="493"/>
      <c r="M211" s="493"/>
      <c r="N211" s="493"/>
      <c r="O211" s="493"/>
      <c r="P211" s="493"/>
    </row>
    <row r="212" spans="3:16">
      <c r="C212" s="525" t="s">
        <v>7</v>
      </c>
      <c r="D212" s="493"/>
      <c r="E212" s="493"/>
      <c r="F212" s="493"/>
      <c r="G212" s="493"/>
      <c r="H212" s="493"/>
      <c r="K212" s="525" t="s">
        <v>7</v>
      </c>
      <c r="L212" s="493"/>
      <c r="M212" s="493"/>
      <c r="N212" s="493"/>
      <c r="O212" s="493"/>
      <c r="P212" s="493"/>
    </row>
    <row r="213" spans="3:16">
      <c r="C213" s="525" t="s">
        <v>8</v>
      </c>
      <c r="D213" s="493"/>
      <c r="E213" s="493"/>
      <c r="F213" s="493"/>
      <c r="G213" s="493"/>
      <c r="H213" s="493"/>
      <c r="K213" s="525" t="s">
        <v>8</v>
      </c>
      <c r="L213" s="493"/>
      <c r="M213" s="493"/>
      <c r="N213" s="493"/>
      <c r="O213" s="493"/>
      <c r="P213" s="493"/>
    </row>
    <row r="214" spans="3:16">
      <c r="C214" s="525" t="s">
        <v>25</v>
      </c>
      <c r="D214" s="493"/>
      <c r="E214" s="493"/>
      <c r="F214" s="493"/>
      <c r="G214" s="493"/>
      <c r="H214" s="493"/>
      <c r="K214" s="525" t="s">
        <v>25</v>
      </c>
      <c r="L214" s="493"/>
      <c r="M214" s="493"/>
      <c r="N214" s="493"/>
      <c r="O214" s="493"/>
      <c r="P214" s="493"/>
    </row>
    <row r="215" spans="3:16">
      <c r="C215" s="525" t="s">
        <v>9</v>
      </c>
      <c r="D215" s="493"/>
      <c r="E215" s="493"/>
      <c r="F215" s="493"/>
      <c r="G215" s="493"/>
      <c r="H215" s="493"/>
      <c r="K215" s="525" t="s">
        <v>9</v>
      </c>
      <c r="L215" s="493"/>
      <c r="M215" s="493"/>
      <c r="N215" s="493"/>
      <c r="O215" s="493"/>
      <c r="P215" s="493"/>
    </row>
    <row r="216" spans="3:16">
      <c r="C216" s="490" t="s">
        <v>521</v>
      </c>
      <c r="D216" s="493"/>
      <c r="E216" s="493"/>
      <c r="F216" s="493"/>
      <c r="G216" s="493"/>
      <c r="H216" s="493"/>
      <c r="K216" s="490" t="s">
        <v>521</v>
      </c>
      <c r="L216" s="493"/>
      <c r="M216" s="493"/>
      <c r="N216" s="493"/>
      <c r="O216" s="493"/>
      <c r="P216" s="493"/>
    </row>
    <row r="217" spans="3:16">
      <c r="C217" s="525" t="s">
        <v>5</v>
      </c>
      <c r="D217" s="493"/>
      <c r="E217" s="493"/>
      <c r="F217" s="493"/>
      <c r="G217" s="493"/>
      <c r="H217" s="493"/>
      <c r="K217" s="525" t="s">
        <v>5</v>
      </c>
      <c r="L217" s="493"/>
      <c r="M217" s="493"/>
      <c r="N217" s="493"/>
      <c r="O217" s="493"/>
      <c r="P217" s="493"/>
    </row>
    <row r="218" spans="3:16">
      <c r="C218" s="525" t="s">
        <v>6</v>
      </c>
      <c r="D218" s="493"/>
      <c r="E218" s="493"/>
      <c r="F218" s="493"/>
      <c r="G218" s="493"/>
      <c r="H218" s="493"/>
      <c r="K218" s="525" t="s">
        <v>6</v>
      </c>
      <c r="L218" s="493"/>
      <c r="M218" s="493"/>
      <c r="N218" s="493"/>
      <c r="O218" s="493"/>
      <c r="P218" s="493"/>
    </row>
    <row r="219" spans="3:16">
      <c r="C219" s="525" t="s">
        <v>7</v>
      </c>
      <c r="D219" s="493"/>
      <c r="E219" s="493"/>
      <c r="F219" s="493"/>
      <c r="G219" s="493"/>
      <c r="H219" s="493"/>
      <c r="K219" s="525" t="s">
        <v>7</v>
      </c>
      <c r="L219" s="493"/>
      <c r="M219" s="493"/>
      <c r="N219" s="493"/>
      <c r="O219" s="493"/>
      <c r="P219" s="493"/>
    </row>
    <row r="220" spans="3:16">
      <c r="C220" s="525" t="s">
        <v>8</v>
      </c>
      <c r="D220" s="493"/>
      <c r="E220" s="493"/>
      <c r="F220" s="493"/>
      <c r="G220" s="493"/>
      <c r="H220" s="493"/>
      <c r="K220" s="525" t="s">
        <v>8</v>
      </c>
      <c r="L220" s="493"/>
      <c r="M220" s="493"/>
      <c r="N220" s="493"/>
      <c r="O220" s="493"/>
      <c r="P220" s="493"/>
    </row>
    <row r="221" spans="3:16">
      <c r="C221" s="525" t="s">
        <v>25</v>
      </c>
      <c r="D221" s="493"/>
      <c r="E221" s="493"/>
      <c r="F221" s="493"/>
      <c r="G221" s="493"/>
      <c r="H221" s="493"/>
      <c r="K221" s="525" t="s">
        <v>25</v>
      </c>
      <c r="L221" s="493"/>
      <c r="M221" s="493"/>
      <c r="N221" s="493"/>
      <c r="O221" s="493"/>
      <c r="P221" s="493"/>
    </row>
    <row r="222" spans="3:16">
      <c r="C222" s="525" t="s">
        <v>9</v>
      </c>
      <c r="D222" s="493"/>
      <c r="E222" s="493"/>
      <c r="F222" s="493"/>
      <c r="G222" s="493"/>
      <c r="H222" s="493"/>
      <c r="K222" s="525" t="s">
        <v>9</v>
      </c>
      <c r="L222" s="493"/>
      <c r="M222" s="493"/>
      <c r="N222" s="493"/>
      <c r="O222" s="493"/>
      <c r="P222" s="493"/>
    </row>
    <row r="223" spans="3:16">
      <c r="C223" s="490" t="s">
        <v>522</v>
      </c>
      <c r="D223" s="493"/>
      <c r="E223" s="493"/>
      <c r="F223" s="493"/>
      <c r="G223" s="493"/>
      <c r="H223" s="493"/>
      <c r="K223" s="490" t="s">
        <v>522</v>
      </c>
      <c r="L223" s="493"/>
      <c r="M223" s="493"/>
      <c r="N223" s="493"/>
      <c r="O223" s="493"/>
      <c r="P223" s="493"/>
    </row>
    <row r="224" spans="3:16">
      <c r="C224" s="525" t="s">
        <v>5</v>
      </c>
      <c r="D224" s="493"/>
      <c r="E224" s="493"/>
      <c r="F224" s="493"/>
      <c r="G224" s="493"/>
      <c r="H224" s="493"/>
      <c r="K224" s="525" t="s">
        <v>5</v>
      </c>
      <c r="L224" s="493"/>
      <c r="M224" s="493"/>
      <c r="N224" s="493"/>
      <c r="O224" s="493"/>
      <c r="P224" s="493"/>
    </row>
    <row r="225" spans="3:16">
      <c r="C225" s="525" t="s">
        <v>6</v>
      </c>
      <c r="D225" s="493"/>
      <c r="E225" s="493"/>
      <c r="F225" s="493"/>
      <c r="G225" s="493"/>
      <c r="H225" s="493"/>
      <c r="K225" s="525" t="s">
        <v>6</v>
      </c>
      <c r="L225" s="493"/>
      <c r="M225" s="493"/>
      <c r="N225" s="493"/>
      <c r="O225" s="493"/>
      <c r="P225" s="493"/>
    </row>
    <row r="226" spans="3:16">
      <c r="C226" s="525" t="s">
        <v>7</v>
      </c>
      <c r="D226" s="493"/>
      <c r="E226" s="493"/>
      <c r="F226" s="493"/>
      <c r="G226" s="493"/>
      <c r="H226" s="493"/>
      <c r="K226" s="525" t="s">
        <v>7</v>
      </c>
      <c r="L226" s="493"/>
      <c r="M226" s="493"/>
      <c r="N226" s="493"/>
      <c r="O226" s="493"/>
      <c r="P226" s="493"/>
    </row>
    <row r="227" spans="3:16">
      <c r="C227" s="525" t="s">
        <v>8</v>
      </c>
      <c r="D227" s="493"/>
      <c r="E227" s="493"/>
      <c r="F227" s="493"/>
      <c r="G227" s="493"/>
      <c r="H227" s="493"/>
      <c r="K227" s="525" t="s">
        <v>8</v>
      </c>
      <c r="L227" s="493"/>
      <c r="M227" s="493"/>
      <c r="N227" s="493"/>
      <c r="O227" s="493"/>
      <c r="P227" s="493"/>
    </row>
    <row r="228" spans="3:16">
      <c r="C228" s="525" t="s">
        <v>25</v>
      </c>
      <c r="D228" s="493"/>
      <c r="E228" s="493"/>
      <c r="F228" s="493"/>
      <c r="G228" s="493"/>
      <c r="H228" s="493"/>
      <c r="K228" s="525" t="s">
        <v>25</v>
      </c>
      <c r="L228" s="493"/>
      <c r="M228" s="493"/>
      <c r="N228" s="493"/>
      <c r="O228" s="493"/>
      <c r="P228" s="493"/>
    </row>
    <row r="229" spans="3:16">
      <c r="C229" s="525" t="s">
        <v>9</v>
      </c>
      <c r="D229" s="493"/>
      <c r="E229" s="493"/>
      <c r="F229" s="493"/>
      <c r="G229" s="493"/>
      <c r="H229" s="493"/>
      <c r="K229" s="525" t="s">
        <v>9</v>
      </c>
      <c r="L229" s="493"/>
      <c r="M229" s="493"/>
      <c r="N229" s="493"/>
      <c r="O229" s="493"/>
      <c r="P229" s="493"/>
    </row>
    <row r="230" spans="3:16">
      <c r="C230" s="490" t="s">
        <v>523</v>
      </c>
      <c r="D230" s="493"/>
      <c r="E230" s="493"/>
      <c r="F230" s="493"/>
      <c r="G230" s="493"/>
      <c r="H230" s="493"/>
      <c r="K230" s="490" t="s">
        <v>523</v>
      </c>
      <c r="L230" s="493"/>
      <c r="M230" s="493"/>
      <c r="N230" s="493"/>
      <c r="O230" s="493"/>
      <c r="P230" s="493"/>
    </row>
    <row r="231" spans="3:16">
      <c r="C231" s="525" t="s">
        <v>5</v>
      </c>
      <c r="D231" s="493"/>
      <c r="E231" s="493"/>
      <c r="F231" s="493"/>
      <c r="G231" s="493"/>
      <c r="H231" s="493"/>
      <c r="K231" s="525" t="s">
        <v>5</v>
      </c>
      <c r="L231" s="493"/>
      <c r="M231" s="493"/>
      <c r="N231" s="493"/>
      <c r="O231" s="493"/>
      <c r="P231" s="493"/>
    </row>
    <row r="232" spans="3:16">
      <c r="C232" s="525" t="s">
        <v>6</v>
      </c>
      <c r="D232" s="493"/>
      <c r="E232" s="493"/>
      <c r="F232" s="493"/>
      <c r="G232" s="493"/>
      <c r="H232" s="493"/>
      <c r="K232" s="525" t="s">
        <v>6</v>
      </c>
      <c r="L232" s="493"/>
      <c r="M232" s="493"/>
      <c r="N232" s="493"/>
      <c r="O232" s="493"/>
      <c r="P232" s="493"/>
    </row>
    <row r="233" spans="3:16">
      <c r="C233" s="525" t="s">
        <v>7</v>
      </c>
      <c r="D233" s="493"/>
      <c r="E233" s="493"/>
      <c r="F233" s="493"/>
      <c r="G233" s="493"/>
      <c r="H233" s="493"/>
      <c r="K233" s="525" t="s">
        <v>7</v>
      </c>
      <c r="L233" s="493"/>
      <c r="M233" s="493"/>
      <c r="N233" s="493"/>
      <c r="O233" s="493"/>
      <c r="P233" s="493"/>
    </row>
    <row r="234" spans="3:16">
      <c r="C234" s="525" t="s">
        <v>8</v>
      </c>
      <c r="D234" s="493"/>
      <c r="E234" s="493"/>
      <c r="F234" s="493"/>
      <c r="G234" s="493"/>
      <c r="H234" s="493"/>
      <c r="K234" s="525" t="s">
        <v>8</v>
      </c>
      <c r="L234" s="493"/>
      <c r="M234" s="493"/>
      <c r="N234" s="493"/>
      <c r="O234" s="493"/>
      <c r="P234" s="493"/>
    </row>
    <row r="235" spans="3:16">
      <c r="C235" s="525" t="s">
        <v>25</v>
      </c>
      <c r="D235" s="493"/>
      <c r="E235" s="493"/>
      <c r="F235" s="493"/>
      <c r="G235" s="493"/>
      <c r="H235" s="493"/>
      <c r="K235" s="525" t="s">
        <v>25</v>
      </c>
      <c r="L235" s="493"/>
      <c r="M235" s="493"/>
      <c r="N235" s="493"/>
      <c r="O235" s="493"/>
      <c r="P235" s="493"/>
    </row>
    <row r="236" spans="3:16">
      <c r="C236" s="525" t="s">
        <v>9</v>
      </c>
      <c r="D236" s="493"/>
      <c r="E236" s="493"/>
      <c r="F236" s="493"/>
      <c r="G236" s="493"/>
      <c r="H236" s="493"/>
      <c r="K236" s="525" t="s">
        <v>9</v>
      </c>
      <c r="L236" s="493"/>
      <c r="M236" s="493"/>
      <c r="N236" s="493"/>
      <c r="O236" s="493"/>
      <c r="P236" s="493"/>
    </row>
    <row r="237" spans="3:16">
      <c r="C237" s="490" t="s">
        <v>524</v>
      </c>
      <c r="D237" s="493"/>
      <c r="E237" s="493"/>
      <c r="F237" s="493"/>
      <c r="G237" s="493"/>
      <c r="H237" s="493"/>
      <c r="K237" s="490" t="s">
        <v>524</v>
      </c>
      <c r="L237" s="493"/>
      <c r="M237" s="493"/>
      <c r="N237" s="493"/>
      <c r="O237" s="493"/>
      <c r="P237" s="493"/>
    </row>
    <row r="238" spans="3:16">
      <c r="C238" s="525" t="s">
        <v>5</v>
      </c>
      <c r="D238" s="493"/>
      <c r="E238" s="493"/>
      <c r="F238" s="493"/>
      <c r="G238" s="493"/>
      <c r="H238" s="493"/>
      <c r="K238" s="525" t="s">
        <v>5</v>
      </c>
      <c r="L238" s="493"/>
      <c r="M238" s="493"/>
      <c r="N238" s="493"/>
      <c r="O238" s="493"/>
      <c r="P238" s="493"/>
    </row>
    <row r="239" spans="3:16">
      <c r="C239" s="525" t="s">
        <v>6</v>
      </c>
      <c r="D239" s="493"/>
      <c r="E239" s="493"/>
      <c r="F239" s="493"/>
      <c r="G239" s="493"/>
      <c r="H239" s="493"/>
      <c r="K239" s="525" t="s">
        <v>6</v>
      </c>
      <c r="L239" s="493"/>
      <c r="M239" s="493"/>
      <c r="N239" s="493"/>
      <c r="O239" s="493"/>
      <c r="P239" s="493"/>
    </row>
    <row r="240" spans="3:16">
      <c r="C240" s="525" t="s">
        <v>7</v>
      </c>
      <c r="D240" s="493"/>
      <c r="E240" s="493"/>
      <c r="F240" s="493"/>
      <c r="G240" s="493"/>
      <c r="H240" s="493"/>
      <c r="K240" s="525" t="s">
        <v>7</v>
      </c>
      <c r="L240" s="493"/>
      <c r="M240" s="493"/>
      <c r="N240" s="493"/>
      <c r="O240" s="493"/>
      <c r="P240" s="493"/>
    </row>
    <row r="241" spans="3:16">
      <c r="C241" s="525" t="s">
        <v>8</v>
      </c>
      <c r="D241" s="493"/>
      <c r="E241" s="493"/>
      <c r="F241" s="493"/>
      <c r="G241" s="493"/>
      <c r="H241" s="493"/>
      <c r="K241" s="525" t="s">
        <v>8</v>
      </c>
      <c r="L241" s="493"/>
      <c r="M241" s="493"/>
      <c r="N241" s="493"/>
      <c r="O241" s="493"/>
      <c r="P241" s="493"/>
    </row>
    <row r="242" spans="3:16">
      <c r="C242" s="525" t="s">
        <v>25</v>
      </c>
      <c r="D242" s="493"/>
      <c r="E242" s="493"/>
      <c r="F242" s="493"/>
      <c r="G242" s="493"/>
      <c r="H242" s="493"/>
      <c r="K242" s="525" t="s">
        <v>25</v>
      </c>
      <c r="L242" s="493"/>
      <c r="M242" s="493"/>
      <c r="N242" s="493"/>
      <c r="O242" s="493"/>
      <c r="P242" s="493"/>
    </row>
    <row r="243" spans="3:16">
      <c r="C243" s="525" t="s">
        <v>9</v>
      </c>
      <c r="D243" s="493"/>
      <c r="E243" s="493"/>
      <c r="F243" s="493"/>
      <c r="G243" s="493"/>
      <c r="H243" s="493"/>
      <c r="K243" s="525" t="s">
        <v>9</v>
      </c>
      <c r="L243" s="493"/>
      <c r="M243" s="493"/>
      <c r="N243" s="493"/>
      <c r="O243" s="493"/>
      <c r="P243" s="493"/>
    </row>
    <row r="244" spans="3:16">
      <c r="C244" s="490" t="s">
        <v>526</v>
      </c>
      <c r="D244" s="493"/>
      <c r="E244" s="493"/>
      <c r="F244" s="493"/>
      <c r="G244" s="493"/>
      <c r="H244" s="493"/>
      <c r="K244" s="490" t="s">
        <v>526</v>
      </c>
      <c r="L244" s="493"/>
      <c r="M244" s="493"/>
      <c r="N244" s="493"/>
      <c r="O244" s="493"/>
      <c r="P244" s="493"/>
    </row>
    <row r="245" spans="3:16">
      <c r="C245" s="525" t="s">
        <v>5</v>
      </c>
      <c r="D245" s="493"/>
      <c r="E245" s="493"/>
      <c r="F245" s="493"/>
      <c r="G245" s="493"/>
      <c r="H245" s="493"/>
      <c r="K245" s="525" t="s">
        <v>5</v>
      </c>
      <c r="L245" s="493"/>
      <c r="M245" s="493"/>
      <c r="N245" s="493"/>
      <c r="O245" s="493"/>
      <c r="P245" s="493"/>
    </row>
    <row r="246" spans="3:16">
      <c r="C246" s="525" t="s">
        <v>6</v>
      </c>
      <c r="D246" s="493"/>
      <c r="E246" s="493"/>
      <c r="F246" s="493"/>
      <c r="G246" s="493"/>
      <c r="H246" s="493"/>
      <c r="K246" s="525" t="s">
        <v>6</v>
      </c>
      <c r="L246" s="493"/>
      <c r="M246" s="493"/>
      <c r="N246" s="493"/>
      <c r="O246" s="493"/>
      <c r="P246" s="493"/>
    </row>
    <row r="247" spans="3:16">
      <c r="C247" s="525" t="s">
        <v>7</v>
      </c>
      <c r="D247" s="493"/>
      <c r="E247" s="493"/>
      <c r="F247" s="493"/>
      <c r="G247" s="493"/>
      <c r="H247" s="493"/>
      <c r="K247" s="525" t="s">
        <v>7</v>
      </c>
      <c r="L247" s="493"/>
      <c r="M247" s="493"/>
      <c r="N247" s="493"/>
      <c r="O247" s="493"/>
      <c r="P247" s="493"/>
    </row>
    <row r="248" spans="3:16">
      <c r="C248" s="525" t="s">
        <v>8</v>
      </c>
      <c r="D248" s="493"/>
      <c r="E248" s="493"/>
      <c r="F248" s="493"/>
      <c r="G248" s="493"/>
      <c r="H248" s="493"/>
      <c r="K248" s="525" t="s">
        <v>8</v>
      </c>
      <c r="L248" s="493"/>
      <c r="M248" s="493"/>
      <c r="N248" s="493"/>
      <c r="O248" s="493"/>
      <c r="P248" s="493"/>
    </row>
    <row r="249" spans="3:16">
      <c r="C249" s="525" t="s">
        <v>25</v>
      </c>
      <c r="D249" s="493"/>
      <c r="E249" s="493"/>
      <c r="F249" s="493"/>
      <c r="G249" s="493"/>
      <c r="H249" s="493"/>
      <c r="K249" s="525" t="s">
        <v>25</v>
      </c>
      <c r="L249" s="493"/>
      <c r="M249" s="493"/>
      <c r="N249" s="493"/>
      <c r="O249" s="493"/>
      <c r="P249" s="493"/>
    </row>
    <row r="250" spans="3:16">
      <c r="C250" s="525" t="s">
        <v>9</v>
      </c>
      <c r="D250" s="493"/>
      <c r="E250" s="493"/>
      <c r="F250" s="493"/>
      <c r="G250" s="493"/>
      <c r="H250" s="493"/>
      <c r="K250" s="525" t="s">
        <v>9</v>
      </c>
      <c r="L250" s="493"/>
      <c r="M250" s="493"/>
      <c r="N250" s="493"/>
      <c r="O250" s="493"/>
      <c r="P250" s="493"/>
    </row>
    <row r="251" spans="3:16">
      <c r="C251" s="490" t="s">
        <v>259</v>
      </c>
      <c r="D251" s="493"/>
      <c r="E251" s="493"/>
      <c r="F251" s="493"/>
      <c r="G251" s="493"/>
      <c r="H251" s="493"/>
      <c r="K251" s="490" t="s">
        <v>259</v>
      </c>
      <c r="L251" s="493"/>
      <c r="M251" s="493"/>
      <c r="N251" s="493"/>
      <c r="O251" s="493"/>
      <c r="P251" s="493"/>
    </row>
    <row r="252" spans="3:16">
      <c r="C252" s="525" t="s">
        <v>5</v>
      </c>
      <c r="D252" s="493"/>
      <c r="E252" s="493"/>
      <c r="F252" s="493"/>
      <c r="G252" s="493"/>
      <c r="H252" s="493"/>
      <c r="K252" s="525" t="s">
        <v>5</v>
      </c>
      <c r="L252" s="493"/>
      <c r="M252" s="493"/>
      <c r="N252" s="493"/>
      <c r="O252" s="493"/>
      <c r="P252" s="493"/>
    </row>
    <row r="253" spans="3:16">
      <c r="C253" s="525" t="s">
        <v>6</v>
      </c>
      <c r="D253" s="493"/>
      <c r="E253" s="493"/>
      <c r="F253" s="493"/>
      <c r="G253" s="493"/>
      <c r="H253" s="493"/>
      <c r="K253" s="525" t="s">
        <v>6</v>
      </c>
      <c r="L253" s="493"/>
      <c r="M253" s="493"/>
      <c r="N253" s="493"/>
      <c r="O253" s="493"/>
      <c r="P253" s="493"/>
    </row>
    <row r="254" spans="3:16">
      <c r="C254" s="525" t="s">
        <v>7</v>
      </c>
      <c r="D254" s="493"/>
      <c r="E254" s="493"/>
      <c r="F254" s="493"/>
      <c r="G254" s="493"/>
      <c r="H254" s="493"/>
      <c r="K254" s="525" t="s">
        <v>7</v>
      </c>
      <c r="L254" s="493"/>
      <c r="M254" s="493"/>
      <c r="N254" s="493"/>
      <c r="O254" s="493"/>
      <c r="P254" s="493"/>
    </row>
    <row r="255" spans="3:16">
      <c r="C255" s="525" t="s">
        <v>8</v>
      </c>
      <c r="D255" s="493"/>
      <c r="E255" s="493"/>
      <c r="F255" s="493"/>
      <c r="G255" s="493"/>
      <c r="H255" s="493"/>
      <c r="K255" s="525" t="s">
        <v>8</v>
      </c>
      <c r="L255" s="493"/>
      <c r="M255" s="493"/>
      <c r="N255" s="493"/>
      <c r="O255" s="493"/>
      <c r="P255" s="493"/>
    </row>
    <row r="256" spans="3:16">
      <c r="C256" s="525" t="s">
        <v>25</v>
      </c>
      <c r="D256" s="493"/>
      <c r="E256" s="493"/>
      <c r="F256" s="493"/>
      <c r="G256" s="493"/>
      <c r="H256" s="493"/>
      <c r="K256" s="525" t="s">
        <v>25</v>
      </c>
      <c r="L256" s="493"/>
      <c r="M256" s="493"/>
      <c r="N256" s="493"/>
      <c r="O256" s="493"/>
      <c r="P256" s="493"/>
    </row>
    <row r="257" spans="3:16">
      <c r="C257" s="525" t="s">
        <v>9</v>
      </c>
      <c r="D257" s="493"/>
      <c r="E257" s="493"/>
      <c r="F257" s="493"/>
      <c r="G257" s="493"/>
      <c r="H257" s="493"/>
      <c r="K257" s="525" t="s">
        <v>9</v>
      </c>
      <c r="L257" s="493"/>
      <c r="M257" s="493"/>
      <c r="N257" s="493"/>
      <c r="O257" s="493"/>
      <c r="P257" s="493"/>
    </row>
    <row r="258" spans="3:16">
      <c r="C258" s="490" t="s">
        <v>258</v>
      </c>
      <c r="D258" s="493"/>
      <c r="E258" s="493"/>
      <c r="F258" s="493"/>
      <c r="G258" s="493"/>
      <c r="H258" s="493"/>
      <c r="K258" s="490" t="s">
        <v>258</v>
      </c>
      <c r="L258" s="493"/>
      <c r="M258" s="493"/>
      <c r="N258" s="493"/>
      <c r="O258" s="493"/>
      <c r="P258" s="493"/>
    </row>
    <row r="259" spans="3:16">
      <c r="C259" s="525" t="s">
        <v>5</v>
      </c>
      <c r="D259" s="493"/>
      <c r="E259" s="493"/>
      <c r="F259" s="493"/>
      <c r="G259" s="493"/>
      <c r="H259" s="493"/>
      <c r="K259" s="525" t="s">
        <v>5</v>
      </c>
      <c r="L259" s="493"/>
      <c r="M259" s="493"/>
      <c r="N259" s="493"/>
      <c r="O259" s="493"/>
      <c r="P259" s="493"/>
    </row>
    <row r="260" spans="3:16">
      <c r="C260" s="525" t="s">
        <v>6</v>
      </c>
      <c r="D260" s="493"/>
      <c r="E260" s="493"/>
      <c r="F260" s="493"/>
      <c r="G260" s="493"/>
      <c r="H260" s="493"/>
      <c r="K260" s="525" t="s">
        <v>6</v>
      </c>
      <c r="L260" s="493"/>
      <c r="M260" s="493"/>
      <c r="N260" s="493"/>
      <c r="O260" s="493"/>
      <c r="P260" s="493"/>
    </row>
    <row r="261" spans="3:16">
      <c r="C261" s="525" t="s">
        <v>7</v>
      </c>
      <c r="D261" s="493"/>
      <c r="E261" s="493"/>
      <c r="F261" s="493"/>
      <c r="G261" s="493"/>
      <c r="H261" s="493"/>
      <c r="K261" s="525" t="s">
        <v>7</v>
      </c>
      <c r="L261" s="493"/>
      <c r="M261" s="493"/>
      <c r="N261" s="493"/>
      <c r="O261" s="493"/>
      <c r="P261" s="493"/>
    </row>
    <row r="262" spans="3:16">
      <c r="C262" s="525" t="s">
        <v>8</v>
      </c>
      <c r="D262" s="493"/>
      <c r="E262" s="493"/>
      <c r="F262" s="493"/>
      <c r="G262" s="493"/>
      <c r="H262" s="493"/>
      <c r="K262" s="525" t="s">
        <v>8</v>
      </c>
      <c r="L262" s="493"/>
      <c r="M262" s="493"/>
      <c r="N262" s="493"/>
      <c r="O262" s="493"/>
      <c r="P262" s="493"/>
    </row>
    <row r="263" spans="3:16">
      <c r="C263" s="525" t="s">
        <v>25</v>
      </c>
      <c r="D263" s="493"/>
      <c r="E263" s="493"/>
      <c r="F263" s="493"/>
      <c r="G263" s="493"/>
      <c r="H263" s="493"/>
      <c r="K263" s="525" t="s">
        <v>25</v>
      </c>
      <c r="L263" s="493"/>
      <c r="M263" s="493"/>
      <c r="N263" s="493"/>
      <c r="O263" s="493"/>
      <c r="P263" s="493"/>
    </row>
    <row r="264" spans="3:16">
      <c r="C264" s="525" t="s">
        <v>9</v>
      </c>
      <c r="D264" s="493"/>
      <c r="E264" s="493"/>
      <c r="F264" s="493"/>
      <c r="G264" s="493"/>
      <c r="H264" s="493"/>
      <c r="K264" s="525" t="s">
        <v>9</v>
      </c>
      <c r="L264" s="493"/>
      <c r="M264" s="493"/>
      <c r="N264" s="493"/>
      <c r="O264" s="493"/>
      <c r="P264" s="493"/>
    </row>
    <row r="265" spans="3:16" ht="26">
      <c r="C265" s="495" t="s">
        <v>219</v>
      </c>
      <c r="D265" s="496"/>
      <c r="E265" s="496"/>
      <c r="F265" s="496"/>
      <c r="G265" s="496"/>
      <c r="H265" s="496"/>
      <c r="K265" s="495" t="s">
        <v>219</v>
      </c>
      <c r="L265" s="496"/>
      <c r="M265" s="496"/>
      <c r="N265" s="496"/>
      <c r="O265" s="496"/>
      <c r="P265" s="496"/>
    </row>
    <row r="266" spans="3:16">
      <c r="D266" s="273"/>
      <c r="E266" s="273"/>
      <c r="F266" s="273"/>
      <c r="G266" s="273"/>
      <c r="H266" s="273"/>
      <c r="L266" s="273"/>
      <c r="M266" s="273"/>
      <c r="N266" s="273"/>
      <c r="O266" s="273"/>
      <c r="P266" s="273"/>
    </row>
    <row r="267" spans="3:16">
      <c r="C267" s="281" t="s">
        <v>5</v>
      </c>
      <c r="D267" s="105"/>
      <c r="E267" s="105"/>
      <c r="F267" s="105"/>
      <c r="G267" s="105"/>
      <c r="H267" s="105"/>
      <c r="K267" s="281" t="s">
        <v>5</v>
      </c>
      <c r="L267" s="105"/>
      <c r="M267" s="105"/>
      <c r="N267" s="105"/>
      <c r="O267" s="105"/>
      <c r="P267" s="105"/>
    </row>
    <row r="268" spans="3:16">
      <c r="C268" s="103" t="s">
        <v>6</v>
      </c>
      <c r="D268" s="107"/>
      <c r="E268" s="107"/>
      <c r="F268" s="107"/>
      <c r="G268" s="107"/>
      <c r="H268" s="107"/>
      <c r="K268" s="103" t="s">
        <v>6</v>
      </c>
      <c r="L268" s="107"/>
      <c r="M268" s="107"/>
      <c r="N268" s="107"/>
      <c r="O268" s="107"/>
      <c r="P268" s="107"/>
    </row>
    <row r="269" spans="3:16">
      <c r="C269" s="103" t="s">
        <v>7</v>
      </c>
      <c r="D269" s="107"/>
      <c r="E269" s="107"/>
      <c r="F269" s="107"/>
      <c r="G269" s="107"/>
      <c r="H269" s="107"/>
      <c r="K269" s="103" t="s">
        <v>7</v>
      </c>
      <c r="L269" s="107"/>
      <c r="M269" s="107"/>
      <c r="N269" s="107"/>
      <c r="O269" s="107"/>
      <c r="P269" s="107"/>
    </row>
    <row r="270" spans="3:16">
      <c r="C270" s="103" t="s">
        <v>8</v>
      </c>
      <c r="D270" s="107"/>
      <c r="E270" s="107"/>
      <c r="F270" s="107"/>
      <c r="G270" s="107"/>
      <c r="H270" s="107"/>
      <c r="K270" s="103" t="s">
        <v>8</v>
      </c>
      <c r="L270" s="107"/>
      <c r="M270" s="107"/>
      <c r="N270" s="107"/>
      <c r="O270" s="107"/>
      <c r="P270" s="107"/>
    </row>
    <row r="271" spans="3:16">
      <c r="C271" s="103" t="s">
        <v>25</v>
      </c>
      <c r="D271" s="107"/>
      <c r="E271" s="107"/>
      <c r="F271" s="107"/>
      <c r="G271" s="107"/>
      <c r="H271" s="107"/>
      <c r="K271" s="103" t="s">
        <v>25</v>
      </c>
      <c r="L271" s="107"/>
      <c r="M271" s="107"/>
      <c r="N271" s="107"/>
      <c r="O271" s="107"/>
      <c r="P271" s="107"/>
    </row>
    <row r="272" spans="3:16">
      <c r="C272" s="282" t="s">
        <v>9</v>
      </c>
      <c r="D272" s="109"/>
      <c r="E272" s="109"/>
      <c r="F272" s="109"/>
      <c r="G272" s="109"/>
      <c r="H272" s="109"/>
      <c r="K272" s="282" t="s">
        <v>9</v>
      </c>
      <c r="L272" s="109"/>
      <c r="M272" s="109"/>
      <c r="N272" s="109"/>
      <c r="O272" s="109"/>
      <c r="P272" s="109"/>
    </row>
    <row r="274" spans="3:8">
      <c r="C274" s="11" t="s">
        <v>592</v>
      </c>
    </row>
    <row r="275" spans="3:8">
      <c r="C275" s="11" t="s">
        <v>593</v>
      </c>
    </row>
    <row r="276" spans="3:8">
      <c r="C276" s="11" t="s">
        <v>527</v>
      </c>
    </row>
    <row r="277" spans="3:8">
      <c r="C277" s="11" t="s">
        <v>528</v>
      </c>
    </row>
    <row r="280" spans="3:8">
      <c r="C280" s="11"/>
      <c r="D280" s="11"/>
      <c r="E280" s="11"/>
      <c r="F280" s="11"/>
      <c r="G280" s="11"/>
      <c r="H280" s="424" t="s">
        <v>19</v>
      </c>
    </row>
    <row r="281" spans="3:8" ht="26">
      <c r="C281" s="506" t="s">
        <v>512</v>
      </c>
      <c r="D281" s="487" t="s">
        <v>17</v>
      </c>
      <c r="E281" s="487" t="s">
        <v>218</v>
      </c>
      <c r="F281" s="487" t="s">
        <v>211</v>
      </c>
      <c r="G281" s="487" t="s">
        <v>212</v>
      </c>
      <c r="H281" s="487" t="s">
        <v>18</v>
      </c>
    </row>
    <row r="282" spans="3:8">
      <c r="C282" s="508" t="s">
        <v>513</v>
      </c>
      <c r="D282" s="509"/>
      <c r="E282" s="509"/>
      <c r="F282" s="509"/>
      <c r="G282" s="527"/>
      <c r="H282" s="509"/>
    </row>
    <row r="283" spans="3:8">
      <c r="C283" s="525" t="s">
        <v>5</v>
      </c>
      <c r="D283" s="493"/>
      <c r="E283" s="493"/>
      <c r="F283" s="493"/>
      <c r="G283" s="527"/>
      <c r="H283" s="493"/>
    </row>
    <row r="284" spans="3:8">
      <c r="C284" s="525" t="s">
        <v>6</v>
      </c>
      <c r="D284" s="493"/>
      <c r="E284" s="493"/>
      <c r="F284" s="493"/>
      <c r="G284" s="527"/>
      <c r="H284" s="493"/>
    </row>
    <row r="285" spans="3:8">
      <c r="C285" s="525" t="s">
        <v>7</v>
      </c>
      <c r="D285" s="493"/>
      <c r="E285" s="493"/>
      <c r="F285" s="493"/>
      <c r="G285" s="527"/>
      <c r="H285" s="493"/>
    </row>
    <row r="286" spans="3:8">
      <c r="C286" s="525" t="s">
        <v>8</v>
      </c>
      <c r="D286" s="493"/>
      <c r="E286" s="493"/>
      <c r="F286" s="493"/>
      <c r="G286" s="527"/>
      <c r="H286" s="493"/>
    </row>
    <row r="287" spans="3:8">
      <c r="C287" s="525" t="s">
        <v>25</v>
      </c>
      <c r="D287" s="493"/>
      <c r="E287" s="493"/>
      <c r="F287" s="493"/>
      <c r="G287" s="527"/>
      <c r="H287" s="493"/>
    </row>
    <row r="288" spans="3:8">
      <c r="C288" s="529" t="s">
        <v>9</v>
      </c>
      <c r="D288" s="512"/>
      <c r="E288" s="512"/>
      <c r="F288" s="512"/>
      <c r="G288" s="530"/>
      <c r="H288" s="512"/>
    </row>
    <row r="289" spans="3:8">
      <c r="C289" s="508" t="s">
        <v>514</v>
      </c>
      <c r="D289" s="509"/>
      <c r="E289" s="509"/>
      <c r="F289" s="509"/>
      <c r="G289" s="527"/>
      <c r="H289" s="509"/>
    </row>
    <row r="290" spans="3:8">
      <c r="C290" s="525" t="s">
        <v>5</v>
      </c>
      <c r="D290" s="493"/>
      <c r="E290" s="493"/>
      <c r="F290" s="493"/>
      <c r="G290" s="527"/>
      <c r="H290" s="493"/>
    </row>
    <row r="291" spans="3:8">
      <c r="C291" s="525" t="s">
        <v>6</v>
      </c>
      <c r="D291" s="493"/>
      <c r="E291" s="493"/>
      <c r="F291" s="493"/>
      <c r="G291" s="527"/>
      <c r="H291" s="493"/>
    </row>
    <row r="292" spans="3:8">
      <c r="C292" s="525" t="s">
        <v>7</v>
      </c>
      <c r="D292" s="493"/>
      <c r="E292" s="493"/>
      <c r="F292" s="493"/>
      <c r="G292" s="527"/>
      <c r="H292" s="493"/>
    </row>
    <row r="293" spans="3:8">
      <c r="C293" s="525" t="s">
        <v>8</v>
      </c>
      <c r="D293" s="493"/>
      <c r="E293" s="493"/>
      <c r="F293" s="493"/>
      <c r="G293" s="527"/>
      <c r="H293" s="493"/>
    </row>
    <row r="294" spans="3:8">
      <c r="C294" s="525" t="s">
        <v>25</v>
      </c>
      <c r="D294" s="493"/>
      <c r="E294" s="493"/>
      <c r="F294" s="493"/>
      <c r="G294" s="527"/>
      <c r="H294" s="493"/>
    </row>
    <row r="295" spans="3:8">
      <c r="C295" s="529" t="s">
        <v>9</v>
      </c>
      <c r="D295" s="512"/>
      <c r="E295" s="512"/>
      <c r="F295" s="512"/>
      <c r="G295" s="530"/>
      <c r="H295" s="512"/>
    </row>
    <row r="296" spans="3:8">
      <c r="C296" s="508" t="s">
        <v>529</v>
      </c>
      <c r="D296" s="509"/>
      <c r="E296" s="509"/>
      <c r="F296" s="509"/>
      <c r="G296" s="527"/>
      <c r="H296" s="509"/>
    </row>
    <row r="297" spans="3:8">
      <c r="C297" s="525" t="s">
        <v>5</v>
      </c>
      <c r="D297" s="493"/>
      <c r="E297" s="493"/>
      <c r="F297" s="493"/>
      <c r="G297" s="527"/>
      <c r="H297" s="493"/>
    </row>
    <row r="298" spans="3:8">
      <c r="C298" s="525" t="s">
        <v>6</v>
      </c>
      <c r="D298" s="493"/>
      <c r="E298" s="493"/>
      <c r="F298" s="493"/>
      <c r="G298" s="527"/>
      <c r="H298" s="493"/>
    </row>
    <row r="299" spans="3:8">
      <c r="C299" s="525" t="s">
        <v>7</v>
      </c>
      <c r="D299" s="493"/>
      <c r="E299" s="493"/>
      <c r="F299" s="493"/>
      <c r="G299" s="527"/>
      <c r="H299" s="493"/>
    </row>
    <row r="300" spans="3:8">
      <c r="C300" s="525" t="s">
        <v>8</v>
      </c>
      <c r="D300" s="493"/>
      <c r="E300" s="493"/>
      <c r="F300" s="493"/>
      <c r="G300" s="527"/>
      <c r="H300" s="493"/>
    </row>
    <row r="301" spans="3:8">
      <c r="C301" s="525" t="s">
        <v>25</v>
      </c>
      <c r="D301" s="493"/>
      <c r="E301" s="493"/>
      <c r="F301" s="493"/>
      <c r="G301" s="527"/>
      <c r="H301" s="493"/>
    </row>
    <row r="302" spans="3:8">
      <c r="C302" s="529" t="s">
        <v>9</v>
      </c>
      <c r="D302" s="512"/>
      <c r="E302" s="512"/>
      <c r="F302" s="512"/>
      <c r="G302" s="530"/>
      <c r="H302" s="512"/>
    </row>
    <row r="304" spans="3:8">
      <c r="C304" s="11"/>
      <c r="D304" s="11"/>
      <c r="E304" s="11"/>
      <c r="F304" s="11"/>
      <c r="G304" s="11"/>
      <c r="H304" s="424" t="s">
        <v>19</v>
      </c>
    </row>
    <row r="305" spans="3:8" ht="26">
      <c r="C305" s="506" t="s">
        <v>515</v>
      </c>
      <c r="D305" s="487" t="s">
        <v>17</v>
      </c>
      <c r="E305" s="487" t="s">
        <v>218</v>
      </c>
      <c r="F305" s="487" t="s">
        <v>211</v>
      </c>
      <c r="G305" s="487" t="s">
        <v>212</v>
      </c>
      <c r="H305" s="487" t="s">
        <v>18</v>
      </c>
    </row>
    <row r="306" spans="3:8">
      <c r="C306" s="508" t="s">
        <v>513</v>
      </c>
      <c r="D306" s="509"/>
      <c r="E306" s="509"/>
      <c r="F306" s="509"/>
      <c r="G306" s="527"/>
      <c r="H306" s="509"/>
    </row>
    <row r="307" spans="3:8">
      <c r="C307" s="525" t="s">
        <v>5</v>
      </c>
      <c r="D307" s="493"/>
      <c r="E307" s="493"/>
      <c r="F307" s="493"/>
      <c r="G307" s="527"/>
      <c r="H307" s="493"/>
    </row>
    <row r="308" spans="3:8">
      <c r="C308" s="525" t="s">
        <v>6</v>
      </c>
      <c r="D308" s="493"/>
      <c r="E308" s="493"/>
      <c r="F308" s="493"/>
      <c r="G308" s="527"/>
      <c r="H308" s="493"/>
    </row>
    <row r="309" spans="3:8">
      <c r="C309" s="525" t="s">
        <v>7</v>
      </c>
      <c r="D309" s="493"/>
      <c r="E309" s="493"/>
      <c r="F309" s="493"/>
      <c r="G309" s="527"/>
      <c r="H309" s="493"/>
    </row>
    <row r="310" spans="3:8">
      <c r="C310" s="525" t="s">
        <v>8</v>
      </c>
      <c r="D310" s="493"/>
      <c r="E310" s="493"/>
      <c r="F310" s="493"/>
      <c r="G310" s="527"/>
      <c r="H310" s="493"/>
    </row>
    <row r="311" spans="3:8">
      <c r="C311" s="525" t="s">
        <v>25</v>
      </c>
      <c r="D311" s="493"/>
      <c r="E311" s="493"/>
      <c r="F311" s="493"/>
      <c r="G311" s="527"/>
      <c r="H311" s="493"/>
    </row>
    <row r="312" spans="3:8">
      <c r="C312" s="529" t="s">
        <v>9</v>
      </c>
      <c r="D312" s="512"/>
      <c r="E312" s="512"/>
      <c r="F312" s="512"/>
      <c r="G312" s="530"/>
      <c r="H312" s="512"/>
    </row>
    <row r="313" spans="3:8">
      <c r="C313" s="508" t="s">
        <v>514</v>
      </c>
      <c r="D313" s="509"/>
      <c r="E313" s="509"/>
      <c r="F313" s="509"/>
      <c r="G313" s="509"/>
      <c r="H313" s="509"/>
    </row>
    <row r="314" spans="3:8">
      <c r="C314" s="525" t="s">
        <v>5</v>
      </c>
      <c r="D314" s="493"/>
      <c r="E314" s="493"/>
      <c r="F314" s="493"/>
      <c r="G314" s="527"/>
      <c r="H314" s="493"/>
    </row>
    <row r="315" spans="3:8">
      <c r="C315" s="525" t="s">
        <v>6</v>
      </c>
      <c r="D315" s="493"/>
      <c r="E315" s="493"/>
      <c r="F315" s="493"/>
      <c r="G315" s="527"/>
      <c r="H315" s="493"/>
    </row>
    <row r="316" spans="3:8">
      <c r="C316" s="525" t="s">
        <v>7</v>
      </c>
      <c r="D316" s="493"/>
      <c r="E316" s="493"/>
      <c r="F316" s="493"/>
      <c r="G316" s="527"/>
      <c r="H316" s="493"/>
    </row>
    <row r="317" spans="3:8">
      <c r="C317" s="525" t="s">
        <v>8</v>
      </c>
      <c r="D317" s="493"/>
      <c r="E317" s="493"/>
      <c r="F317" s="493"/>
      <c r="G317" s="527"/>
      <c r="H317" s="493"/>
    </row>
    <row r="318" spans="3:8">
      <c r="C318" s="525" t="s">
        <v>25</v>
      </c>
      <c r="D318" s="493"/>
      <c r="E318" s="493"/>
      <c r="F318" s="493"/>
      <c r="G318" s="527"/>
      <c r="H318" s="493"/>
    </row>
    <row r="319" spans="3:8">
      <c r="C319" s="529" t="s">
        <v>9</v>
      </c>
      <c r="D319" s="512"/>
      <c r="E319" s="512"/>
      <c r="F319" s="512"/>
      <c r="G319" s="530"/>
      <c r="H319" s="512"/>
    </row>
    <row r="320" spans="3:8">
      <c r="C320" s="508" t="s">
        <v>529</v>
      </c>
      <c r="D320" s="509"/>
      <c r="E320" s="509"/>
      <c r="F320" s="509"/>
      <c r="G320" s="527"/>
      <c r="H320" s="509"/>
    </row>
    <row r="321" spans="3:8">
      <c r="C321" s="525" t="s">
        <v>5</v>
      </c>
      <c r="D321" s="493"/>
      <c r="E321" s="493"/>
      <c r="F321" s="493"/>
      <c r="G321" s="527"/>
      <c r="H321" s="493"/>
    </row>
    <row r="322" spans="3:8">
      <c r="C322" s="525" t="s">
        <v>6</v>
      </c>
      <c r="D322" s="493"/>
      <c r="E322" s="493"/>
      <c r="F322" s="493"/>
      <c r="G322" s="527"/>
      <c r="H322" s="493"/>
    </row>
    <row r="323" spans="3:8">
      <c r="C323" s="525" t="s">
        <v>7</v>
      </c>
      <c r="D323" s="493"/>
      <c r="E323" s="493"/>
      <c r="F323" s="493"/>
      <c r="G323" s="527"/>
      <c r="H323" s="493"/>
    </row>
    <row r="324" spans="3:8">
      <c r="C324" s="525" t="s">
        <v>8</v>
      </c>
      <c r="D324" s="493"/>
      <c r="E324" s="493"/>
      <c r="F324" s="493"/>
      <c r="G324" s="527"/>
      <c r="H324" s="493"/>
    </row>
    <row r="325" spans="3:8">
      <c r="C325" s="525" t="s">
        <v>25</v>
      </c>
      <c r="D325" s="493"/>
      <c r="E325" s="493"/>
      <c r="F325" s="493"/>
      <c r="G325" s="527"/>
      <c r="H325" s="493"/>
    </row>
    <row r="326" spans="3:8">
      <c r="C326" s="529" t="s">
        <v>9</v>
      </c>
      <c r="D326" s="512"/>
      <c r="E326" s="512"/>
      <c r="F326" s="512"/>
      <c r="G326" s="530"/>
      <c r="H326" s="512"/>
    </row>
    <row r="329" spans="3:8">
      <c r="C329" s="11"/>
      <c r="D329" s="11"/>
      <c r="E329" s="11"/>
      <c r="F329" s="11"/>
      <c r="G329" s="11"/>
      <c r="H329" s="424" t="s">
        <v>19</v>
      </c>
    </row>
    <row r="330" spans="3:8" ht="26">
      <c r="C330" s="506" t="s">
        <v>516</v>
      </c>
      <c r="D330" s="487" t="s">
        <v>17</v>
      </c>
      <c r="E330" s="487" t="s">
        <v>218</v>
      </c>
      <c r="F330" s="487" t="s">
        <v>211</v>
      </c>
      <c r="G330" s="487" t="s">
        <v>212</v>
      </c>
      <c r="H330" s="487" t="s">
        <v>18</v>
      </c>
    </row>
    <row r="331" spans="3:8">
      <c r="C331" s="508" t="s">
        <v>345</v>
      </c>
      <c r="D331" s="510"/>
      <c r="E331" s="509"/>
      <c r="F331" s="509"/>
      <c r="G331" s="510"/>
      <c r="H331" s="509"/>
    </row>
    <row r="332" spans="3:8">
      <c r="C332" s="492" t="s">
        <v>5</v>
      </c>
      <c r="D332" s="493"/>
      <c r="E332" s="493"/>
      <c r="F332" s="493"/>
      <c r="G332" s="493"/>
      <c r="H332" s="493"/>
    </row>
    <row r="333" spans="3:8">
      <c r="C333" s="492" t="s">
        <v>6</v>
      </c>
      <c r="D333" s="493"/>
      <c r="E333" s="493"/>
      <c r="F333" s="493"/>
      <c r="G333" s="493"/>
      <c r="H333" s="493"/>
    </row>
    <row r="334" spans="3:8">
      <c r="C334" s="492" t="s">
        <v>7</v>
      </c>
      <c r="D334" s="493"/>
      <c r="E334" s="493"/>
      <c r="F334" s="493"/>
      <c r="G334" s="493"/>
      <c r="H334" s="493"/>
    </row>
    <row r="335" spans="3:8">
      <c r="C335" s="492" t="s">
        <v>8</v>
      </c>
      <c r="D335" s="213"/>
      <c r="E335" s="493"/>
      <c r="F335" s="493"/>
      <c r="G335" s="493"/>
      <c r="H335" s="493"/>
    </row>
    <row r="336" spans="3:8">
      <c r="C336" s="492" t="s">
        <v>25</v>
      </c>
      <c r="D336" s="493"/>
      <c r="E336" s="493"/>
      <c r="F336" s="493"/>
      <c r="G336" s="493"/>
      <c r="H336" s="493"/>
    </row>
    <row r="337" spans="3:8">
      <c r="C337" s="511" t="s">
        <v>9</v>
      </c>
      <c r="D337" s="512"/>
      <c r="E337" s="512"/>
      <c r="F337" s="512"/>
      <c r="G337" s="512"/>
      <c r="H337" s="512"/>
    </row>
    <row r="338" spans="3:8">
      <c r="C338" s="513" t="s">
        <v>346</v>
      </c>
      <c r="D338" s="509"/>
      <c r="E338" s="509"/>
      <c r="F338" s="509"/>
      <c r="G338" s="510"/>
      <c r="H338" s="509"/>
    </row>
    <row r="339" spans="3:8">
      <c r="C339" s="492" t="s">
        <v>5</v>
      </c>
      <c r="D339" s="493"/>
      <c r="E339" s="493"/>
      <c r="F339" s="493"/>
      <c r="G339" s="493"/>
      <c r="H339" s="493"/>
    </row>
    <row r="340" spans="3:8">
      <c r="C340" s="492" t="s">
        <v>6</v>
      </c>
      <c r="D340" s="493"/>
      <c r="E340" s="493"/>
      <c r="F340" s="493"/>
      <c r="G340" s="493"/>
      <c r="H340" s="493"/>
    </row>
    <row r="341" spans="3:8">
      <c r="C341" s="492" t="s">
        <v>7</v>
      </c>
      <c r="D341" s="493"/>
      <c r="E341" s="493"/>
      <c r="F341" s="493"/>
      <c r="G341" s="493"/>
      <c r="H341" s="493"/>
    </row>
    <row r="342" spans="3:8">
      <c r="C342" s="492" t="s">
        <v>8</v>
      </c>
      <c r="D342" s="493"/>
      <c r="E342" s="493"/>
      <c r="F342" s="493"/>
      <c r="G342" s="493"/>
      <c r="H342" s="493"/>
    </row>
    <row r="343" spans="3:8">
      <c r="C343" s="492" t="s">
        <v>25</v>
      </c>
      <c r="D343" s="493"/>
      <c r="E343" s="493"/>
      <c r="F343" s="493"/>
      <c r="G343" s="493"/>
      <c r="H343" s="493"/>
    </row>
    <row r="344" spans="3:8">
      <c r="C344" s="511" t="s">
        <v>9</v>
      </c>
      <c r="D344" s="512"/>
      <c r="E344" s="512"/>
      <c r="F344" s="512"/>
      <c r="G344" s="512"/>
      <c r="H344" s="512"/>
    </row>
    <row r="345" spans="3:8" ht="26">
      <c r="C345" s="514" t="s">
        <v>347</v>
      </c>
      <c r="D345" s="105"/>
      <c r="E345" s="509"/>
      <c r="F345" s="509"/>
      <c r="G345" s="510"/>
      <c r="H345" s="509"/>
    </row>
    <row r="346" spans="3:8">
      <c r="C346" s="492" t="s">
        <v>5</v>
      </c>
      <c r="D346" s="493"/>
      <c r="E346" s="493"/>
      <c r="F346" s="493"/>
      <c r="G346" s="493"/>
      <c r="H346" s="493"/>
    </row>
    <row r="347" spans="3:8">
      <c r="C347" s="492" t="s">
        <v>6</v>
      </c>
      <c r="D347" s="493"/>
      <c r="E347" s="493"/>
      <c r="F347" s="493"/>
      <c r="G347" s="493"/>
      <c r="H347" s="493"/>
    </row>
    <row r="348" spans="3:8">
      <c r="C348" s="492" t="s">
        <v>7</v>
      </c>
      <c r="D348" s="493"/>
      <c r="E348" s="493"/>
      <c r="F348" s="493"/>
      <c r="G348" s="493"/>
      <c r="H348" s="493"/>
    </row>
    <row r="349" spans="3:8">
      <c r="C349" s="492" t="s">
        <v>8</v>
      </c>
      <c r="D349" s="493"/>
      <c r="E349" s="493"/>
      <c r="F349" s="493"/>
      <c r="G349" s="493"/>
      <c r="H349" s="493"/>
    </row>
    <row r="350" spans="3:8">
      <c r="C350" s="492" t="s">
        <v>25</v>
      </c>
      <c r="D350" s="493"/>
      <c r="E350" s="493"/>
      <c r="F350" s="493"/>
      <c r="G350" s="493"/>
      <c r="H350" s="493"/>
    </row>
    <row r="351" spans="3:8">
      <c r="C351" s="511" t="s">
        <v>9</v>
      </c>
      <c r="D351" s="512"/>
      <c r="E351" s="512"/>
      <c r="F351" s="512"/>
      <c r="G351" s="512"/>
      <c r="H351" s="512"/>
    </row>
    <row r="352" spans="3:8">
      <c r="C352" s="11"/>
      <c r="D352" s="11"/>
      <c r="E352" s="11"/>
      <c r="F352" s="11"/>
      <c r="G352" s="11"/>
      <c r="H352" s="11"/>
    </row>
    <row r="353" spans="3:8">
      <c r="C353" s="11"/>
      <c r="D353" s="11"/>
      <c r="E353" s="11"/>
      <c r="F353" s="11"/>
      <c r="G353" s="11"/>
      <c r="H353" s="424" t="s">
        <v>19</v>
      </c>
    </row>
    <row r="354" spans="3:8" ht="26">
      <c r="C354" s="506" t="s">
        <v>517</v>
      </c>
      <c r="D354" s="487" t="s">
        <v>17</v>
      </c>
      <c r="E354" s="487" t="s">
        <v>218</v>
      </c>
      <c r="F354" s="487" t="s">
        <v>211</v>
      </c>
      <c r="G354" s="487" t="s">
        <v>212</v>
      </c>
      <c r="H354" s="487" t="s">
        <v>18</v>
      </c>
    </row>
    <row r="355" spans="3:8">
      <c r="C355" s="508" t="s">
        <v>345</v>
      </c>
      <c r="D355" s="510"/>
      <c r="E355" s="509"/>
      <c r="F355" s="509"/>
      <c r="G355" s="510"/>
      <c r="H355" s="509"/>
    </row>
    <row r="356" spans="3:8">
      <c r="C356" s="492" t="s">
        <v>5</v>
      </c>
      <c r="D356" s="493"/>
      <c r="E356" s="493"/>
      <c r="F356" s="493"/>
      <c r="G356" s="493"/>
      <c r="H356" s="493"/>
    </row>
    <row r="357" spans="3:8">
      <c r="C357" s="492" t="s">
        <v>6</v>
      </c>
      <c r="D357" s="213"/>
      <c r="E357" s="493"/>
      <c r="F357" s="493"/>
      <c r="G357" s="493"/>
      <c r="H357" s="493"/>
    </row>
    <row r="358" spans="3:8">
      <c r="C358" s="492" t="s">
        <v>7</v>
      </c>
      <c r="D358" s="213"/>
      <c r="E358" s="493"/>
      <c r="F358" s="493"/>
      <c r="G358" s="493"/>
      <c r="H358" s="493"/>
    </row>
    <row r="359" spans="3:8">
      <c r="C359" s="492" t="s">
        <v>8</v>
      </c>
      <c r="D359" s="213"/>
      <c r="E359" s="493"/>
      <c r="F359" s="493"/>
      <c r="G359" s="493"/>
      <c r="H359" s="493"/>
    </row>
    <row r="360" spans="3:8">
      <c r="C360" s="492" t="s">
        <v>25</v>
      </c>
      <c r="D360" s="493"/>
      <c r="E360" s="493"/>
      <c r="F360" s="493"/>
      <c r="G360" s="493"/>
      <c r="H360" s="493"/>
    </row>
    <row r="361" spans="3:8">
      <c r="C361" s="511" t="s">
        <v>9</v>
      </c>
      <c r="D361" s="512"/>
      <c r="E361" s="512"/>
      <c r="F361" s="512"/>
      <c r="G361" s="512"/>
      <c r="H361" s="512"/>
    </row>
    <row r="362" spans="3:8">
      <c r="C362" s="513" t="s">
        <v>346</v>
      </c>
      <c r="D362" s="509"/>
      <c r="E362" s="509"/>
      <c r="F362" s="509"/>
      <c r="G362" s="510"/>
      <c r="H362" s="509"/>
    </row>
    <row r="363" spans="3:8">
      <c r="C363" s="492" t="s">
        <v>5</v>
      </c>
      <c r="D363" s="493"/>
      <c r="E363" s="493"/>
      <c r="F363" s="493"/>
      <c r="G363" s="493"/>
      <c r="H363" s="493"/>
    </row>
    <row r="364" spans="3:8">
      <c r="C364" s="492" t="s">
        <v>6</v>
      </c>
      <c r="D364" s="493"/>
      <c r="E364" s="493"/>
      <c r="F364" s="493"/>
      <c r="G364" s="493"/>
      <c r="H364" s="493"/>
    </row>
    <row r="365" spans="3:8">
      <c r="C365" s="492" t="s">
        <v>7</v>
      </c>
      <c r="D365" s="493"/>
      <c r="E365" s="493"/>
      <c r="F365" s="493"/>
      <c r="G365" s="493"/>
      <c r="H365" s="493"/>
    </row>
    <row r="366" spans="3:8">
      <c r="C366" s="492" t="s">
        <v>8</v>
      </c>
      <c r="D366" s="493"/>
      <c r="E366" s="493"/>
      <c r="F366" s="493"/>
      <c r="G366" s="493"/>
      <c r="H366" s="493"/>
    </row>
    <row r="367" spans="3:8">
      <c r="C367" s="492" t="s">
        <v>25</v>
      </c>
      <c r="D367" s="493"/>
      <c r="E367" s="493"/>
      <c r="F367" s="493"/>
      <c r="G367" s="493"/>
      <c r="H367" s="493"/>
    </row>
    <row r="368" spans="3:8">
      <c r="C368" s="511" t="s">
        <v>9</v>
      </c>
      <c r="D368" s="512"/>
      <c r="E368" s="512"/>
      <c r="F368" s="512"/>
      <c r="G368" s="512"/>
      <c r="H368" s="512"/>
    </row>
    <row r="369" spans="2:16" ht="26">
      <c r="C369" s="514" t="s">
        <v>347</v>
      </c>
      <c r="D369" s="105"/>
      <c r="E369" s="509"/>
      <c r="F369" s="509"/>
      <c r="G369" s="510"/>
      <c r="H369" s="509"/>
    </row>
    <row r="370" spans="2:16">
      <c r="C370" s="492" t="s">
        <v>5</v>
      </c>
      <c r="D370" s="493"/>
      <c r="E370" s="493"/>
      <c r="F370" s="493"/>
      <c r="G370" s="493"/>
      <c r="H370" s="493"/>
    </row>
    <row r="371" spans="2:16">
      <c r="C371" s="492" t="s">
        <v>6</v>
      </c>
      <c r="D371" s="493"/>
      <c r="E371" s="493"/>
      <c r="F371" s="493"/>
      <c r="G371" s="493"/>
      <c r="H371" s="493"/>
    </row>
    <row r="372" spans="2:16">
      <c r="C372" s="492" t="s">
        <v>7</v>
      </c>
      <c r="D372" s="493"/>
      <c r="E372" s="493"/>
      <c r="F372" s="493"/>
      <c r="G372" s="493"/>
      <c r="H372" s="493"/>
    </row>
    <row r="373" spans="2:16">
      <c r="C373" s="492" t="s">
        <v>8</v>
      </c>
      <c r="D373" s="493"/>
      <c r="E373" s="493"/>
      <c r="F373" s="493"/>
      <c r="G373" s="493"/>
      <c r="H373" s="493"/>
    </row>
    <row r="374" spans="2:16">
      <c r="C374" s="492" t="s">
        <v>25</v>
      </c>
      <c r="D374" s="493"/>
      <c r="E374" s="493"/>
      <c r="F374" s="493"/>
      <c r="G374" s="493"/>
      <c r="H374" s="493"/>
    </row>
    <row r="375" spans="2:16">
      <c r="C375" s="511" t="s">
        <v>9</v>
      </c>
      <c r="D375" s="512"/>
      <c r="E375" s="512"/>
      <c r="F375" s="512"/>
      <c r="G375" s="512"/>
      <c r="H375" s="512"/>
    </row>
    <row r="378" spans="2:16" ht="14.5" customHeight="1">
      <c r="B378" s="671" t="s">
        <v>436</v>
      </c>
      <c r="C378" s="671"/>
      <c r="D378" s="671"/>
      <c r="E378" s="671"/>
      <c r="F378" s="671"/>
      <c r="G378" s="671"/>
      <c r="H378" s="671"/>
      <c r="J378" s="671" t="s">
        <v>437</v>
      </c>
      <c r="K378" s="671"/>
      <c r="L378" s="671"/>
      <c r="M378" s="671"/>
      <c r="N378" s="671"/>
      <c r="O378" s="671"/>
      <c r="P378" s="671"/>
    </row>
    <row r="379" spans="2:16">
      <c r="B379" s="272">
        <f>+Ano!$E$1</f>
        <v>0</v>
      </c>
    </row>
    <row r="380" spans="2:16">
      <c r="C380" s="11"/>
      <c r="D380" s="11"/>
      <c r="E380" s="11"/>
      <c r="F380" s="11"/>
      <c r="G380" s="11"/>
      <c r="H380" s="486" t="s">
        <v>19</v>
      </c>
      <c r="K380" s="11"/>
      <c r="L380" s="11"/>
      <c r="M380" s="11"/>
      <c r="N380" s="11"/>
      <c r="O380" s="11"/>
      <c r="P380" s="486" t="s">
        <v>19</v>
      </c>
    </row>
    <row r="381" spans="2:16" ht="29.15" customHeight="1">
      <c r="C381" s="11"/>
      <c r="D381" s="487" t="s">
        <v>17</v>
      </c>
      <c r="E381" s="487" t="s">
        <v>218</v>
      </c>
      <c r="F381" s="487" t="s">
        <v>211</v>
      </c>
      <c r="G381" s="487" t="s">
        <v>212</v>
      </c>
      <c r="H381" s="487" t="s">
        <v>18</v>
      </c>
      <c r="K381" s="11"/>
      <c r="L381" s="487" t="s">
        <v>17</v>
      </c>
      <c r="M381" s="487" t="s">
        <v>218</v>
      </c>
      <c r="N381" s="487" t="s">
        <v>211</v>
      </c>
      <c r="O381" s="487" t="s">
        <v>212</v>
      </c>
      <c r="P381" s="487" t="s">
        <v>18</v>
      </c>
    </row>
    <row r="382" spans="2:16">
      <c r="C382" s="488" t="s">
        <v>213</v>
      </c>
      <c r="D382" s="489"/>
      <c r="E382" s="489"/>
      <c r="F382" s="489"/>
      <c r="G382" s="489"/>
      <c r="H382" s="489"/>
      <c r="K382" s="488" t="s">
        <v>213</v>
      </c>
      <c r="L382" s="489"/>
      <c r="M382" s="489"/>
      <c r="N382" s="489"/>
      <c r="O382" s="489"/>
      <c r="P382" s="489"/>
    </row>
    <row r="383" spans="2:16">
      <c r="C383" s="494" t="s">
        <v>518</v>
      </c>
      <c r="D383" s="491"/>
      <c r="E383" s="491"/>
      <c r="F383" s="491"/>
      <c r="G383" s="491"/>
      <c r="H383" s="491"/>
      <c r="K383" s="494" t="s">
        <v>518</v>
      </c>
      <c r="L383" s="491"/>
      <c r="M383" s="491"/>
      <c r="N383" s="491"/>
      <c r="O383" s="491"/>
      <c r="P383" s="491"/>
    </row>
    <row r="384" spans="2:16">
      <c r="C384" s="525" t="s">
        <v>5</v>
      </c>
      <c r="D384" s="491"/>
      <c r="E384" s="491"/>
      <c r="F384" s="491"/>
      <c r="G384" s="491"/>
      <c r="H384" s="491"/>
      <c r="K384" s="525" t="s">
        <v>5</v>
      </c>
      <c r="L384" s="491"/>
      <c r="M384" s="491"/>
      <c r="N384" s="491"/>
      <c r="O384" s="491"/>
      <c r="P384" s="491"/>
    </row>
    <row r="385" spans="3:16">
      <c r="C385" s="525" t="s">
        <v>6</v>
      </c>
      <c r="D385" s="491"/>
      <c r="E385" s="491"/>
      <c r="F385" s="491"/>
      <c r="G385" s="491"/>
      <c r="H385" s="491"/>
      <c r="K385" s="525" t="s">
        <v>6</v>
      </c>
      <c r="L385" s="491"/>
      <c r="M385" s="491"/>
      <c r="N385" s="491"/>
      <c r="O385" s="491"/>
      <c r="P385" s="491"/>
    </row>
    <row r="386" spans="3:16">
      <c r="C386" s="525" t="s">
        <v>7</v>
      </c>
      <c r="D386" s="491"/>
      <c r="E386" s="491"/>
      <c r="F386" s="491"/>
      <c r="G386" s="491"/>
      <c r="H386" s="491"/>
      <c r="K386" s="525" t="s">
        <v>7</v>
      </c>
      <c r="L386" s="491"/>
      <c r="M386" s="491"/>
      <c r="N386" s="491"/>
      <c r="O386" s="491"/>
      <c r="P386" s="491"/>
    </row>
    <row r="387" spans="3:16">
      <c r="C387" s="525" t="s">
        <v>8</v>
      </c>
      <c r="D387" s="491"/>
      <c r="E387" s="491"/>
      <c r="F387" s="491"/>
      <c r="G387" s="491"/>
      <c r="H387" s="491"/>
      <c r="K387" s="525" t="s">
        <v>8</v>
      </c>
      <c r="L387" s="491"/>
      <c r="M387" s="491"/>
      <c r="N387" s="491"/>
      <c r="O387" s="491"/>
      <c r="P387" s="491"/>
    </row>
    <row r="388" spans="3:16">
      <c r="C388" s="525" t="s">
        <v>25</v>
      </c>
      <c r="D388" s="491"/>
      <c r="E388" s="491"/>
      <c r="F388" s="491"/>
      <c r="G388" s="491"/>
      <c r="H388" s="491"/>
      <c r="K388" s="525" t="s">
        <v>25</v>
      </c>
      <c r="L388" s="491"/>
      <c r="M388" s="491"/>
      <c r="N388" s="491"/>
      <c r="O388" s="491"/>
      <c r="P388" s="491"/>
    </row>
    <row r="389" spans="3:16">
      <c r="C389" s="525" t="s">
        <v>9</v>
      </c>
      <c r="D389" s="491"/>
      <c r="E389" s="491"/>
      <c r="F389" s="491"/>
      <c r="G389" s="491"/>
      <c r="H389" s="491"/>
      <c r="K389" s="525" t="s">
        <v>9</v>
      </c>
      <c r="L389" s="491"/>
      <c r="M389" s="491"/>
      <c r="N389" s="491"/>
      <c r="O389" s="491"/>
      <c r="P389" s="491"/>
    </row>
    <row r="390" spans="3:16">
      <c r="C390" s="494" t="s">
        <v>519</v>
      </c>
      <c r="D390" s="493"/>
      <c r="E390" s="493"/>
      <c r="F390" s="493"/>
      <c r="G390" s="493"/>
      <c r="H390" s="493"/>
      <c r="K390" s="494" t="s">
        <v>519</v>
      </c>
      <c r="L390" s="493"/>
      <c r="M390" s="493"/>
      <c r="N390" s="493"/>
      <c r="O390" s="493"/>
      <c r="P390" s="493"/>
    </row>
    <row r="391" spans="3:16">
      <c r="C391" s="525" t="s">
        <v>5</v>
      </c>
      <c r="D391" s="493"/>
      <c r="E391" s="493"/>
      <c r="F391" s="493"/>
      <c r="G391" s="493"/>
      <c r="H391" s="493"/>
      <c r="K391" s="525" t="s">
        <v>5</v>
      </c>
      <c r="L391" s="493"/>
      <c r="M391" s="493"/>
      <c r="N391" s="493"/>
      <c r="O391" s="493"/>
      <c r="P391" s="493"/>
    </row>
    <row r="392" spans="3:16">
      <c r="C392" s="525" t="s">
        <v>6</v>
      </c>
      <c r="D392" s="493"/>
      <c r="E392" s="493"/>
      <c r="F392" s="493"/>
      <c r="G392" s="493"/>
      <c r="H392" s="493"/>
      <c r="K392" s="525" t="s">
        <v>6</v>
      </c>
      <c r="L392" s="493"/>
      <c r="M392" s="493"/>
      <c r="N392" s="493"/>
      <c r="O392" s="493"/>
      <c r="P392" s="493"/>
    </row>
    <row r="393" spans="3:16">
      <c r="C393" s="525" t="s">
        <v>7</v>
      </c>
      <c r="D393" s="493"/>
      <c r="E393" s="493"/>
      <c r="F393" s="493"/>
      <c r="G393" s="493"/>
      <c r="H393" s="493"/>
      <c r="K393" s="525" t="s">
        <v>7</v>
      </c>
      <c r="L393" s="493"/>
      <c r="M393" s="493"/>
      <c r="N393" s="493"/>
      <c r="O393" s="493"/>
      <c r="P393" s="493"/>
    </row>
    <row r="394" spans="3:16">
      <c r="C394" s="525" t="s">
        <v>8</v>
      </c>
      <c r="D394" s="493"/>
      <c r="E394" s="493"/>
      <c r="F394" s="493"/>
      <c r="G394" s="493"/>
      <c r="H394" s="493"/>
      <c r="K394" s="525" t="s">
        <v>8</v>
      </c>
      <c r="L394" s="493"/>
      <c r="M394" s="493"/>
      <c r="N394" s="493"/>
      <c r="O394" s="493"/>
      <c r="P394" s="493"/>
    </row>
    <row r="395" spans="3:16">
      <c r="C395" s="525" t="s">
        <v>25</v>
      </c>
      <c r="D395" s="493"/>
      <c r="E395" s="493"/>
      <c r="F395" s="493"/>
      <c r="G395" s="493"/>
      <c r="H395" s="493"/>
      <c r="K395" s="525" t="s">
        <v>25</v>
      </c>
      <c r="L395" s="493"/>
      <c r="M395" s="493"/>
      <c r="N395" s="493"/>
      <c r="O395" s="493"/>
      <c r="P395" s="493"/>
    </row>
    <row r="396" spans="3:16">
      <c r="C396" s="525" t="s">
        <v>9</v>
      </c>
      <c r="D396" s="493"/>
      <c r="E396" s="493"/>
      <c r="F396" s="493"/>
      <c r="G396" s="493"/>
      <c r="H396" s="493"/>
      <c r="K396" s="525" t="s">
        <v>9</v>
      </c>
      <c r="L396" s="493"/>
      <c r="M396" s="493"/>
      <c r="N396" s="493"/>
      <c r="O396" s="493"/>
      <c r="P396" s="493"/>
    </row>
    <row r="397" spans="3:16">
      <c r="C397" s="490" t="s">
        <v>520</v>
      </c>
      <c r="D397" s="493"/>
      <c r="E397" s="493"/>
      <c r="F397" s="493"/>
      <c r="G397" s="493"/>
      <c r="H397" s="493"/>
      <c r="K397" s="490" t="s">
        <v>520</v>
      </c>
      <c r="L397" s="493"/>
      <c r="M397" s="493"/>
      <c r="N397" s="493"/>
      <c r="O397" s="493"/>
      <c r="P397" s="493"/>
    </row>
    <row r="398" spans="3:16">
      <c r="C398" s="525" t="s">
        <v>5</v>
      </c>
      <c r="D398" s="493"/>
      <c r="E398" s="493"/>
      <c r="F398" s="493"/>
      <c r="G398" s="493"/>
      <c r="H398" s="493"/>
      <c r="K398" s="525" t="s">
        <v>5</v>
      </c>
      <c r="L398" s="493"/>
      <c r="M398" s="493"/>
      <c r="N398" s="493"/>
      <c r="O398" s="493"/>
      <c r="P398" s="493"/>
    </row>
    <row r="399" spans="3:16">
      <c r="C399" s="525" t="s">
        <v>6</v>
      </c>
      <c r="D399" s="493"/>
      <c r="E399" s="493"/>
      <c r="F399" s="493"/>
      <c r="G399" s="493"/>
      <c r="H399" s="493"/>
      <c r="K399" s="525" t="s">
        <v>6</v>
      </c>
      <c r="L399" s="493"/>
      <c r="M399" s="493"/>
      <c r="N399" s="493"/>
      <c r="O399" s="493"/>
      <c r="P399" s="493"/>
    </row>
    <row r="400" spans="3:16">
      <c r="C400" s="525" t="s">
        <v>7</v>
      </c>
      <c r="D400" s="493"/>
      <c r="E400" s="493"/>
      <c r="F400" s="493"/>
      <c r="G400" s="493"/>
      <c r="H400" s="493"/>
      <c r="K400" s="525" t="s">
        <v>7</v>
      </c>
      <c r="L400" s="493"/>
      <c r="M400" s="493"/>
      <c r="N400" s="493"/>
      <c r="O400" s="493"/>
      <c r="P400" s="493"/>
    </row>
    <row r="401" spans="3:16">
      <c r="C401" s="525" t="s">
        <v>8</v>
      </c>
      <c r="D401" s="493"/>
      <c r="E401" s="493"/>
      <c r="F401" s="493"/>
      <c r="G401" s="493"/>
      <c r="H401" s="493"/>
      <c r="K401" s="525" t="s">
        <v>8</v>
      </c>
      <c r="L401" s="493"/>
      <c r="M401" s="493"/>
      <c r="N401" s="493"/>
      <c r="O401" s="493"/>
      <c r="P401" s="493"/>
    </row>
    <row r="402" spans="3:16">
      <c r="C402" s="525" t="s">
        <v>25</v>
      </c>
      <c r="D402" s="493"/>
      <c r="E402" s="493"/>
      <c r="F402" s="493"/>
      <c r="G402" s="493"/>
      <c r="H402" s="493"/>
      <c r="K402" s="525" t="s">
        <v>25</v>
      </c>
      <c r="L402" s="493"/>
      <c r="M402" s="493"/>
      <c r="N402" s="493"/>
      <c r="O402" s="493"/>
      <c r="P402" s="493"/>
    </row>
    <row r="403" spans="3:16">
      <c r="C403" s="525" t="s">
        <v>9</v>
      </c>
      <c r="D403" s="493"/>
      <c r="E403" s="493"/>
      <c r="F403" s="493"/>
      <c r="G403" s="493"/>
      <c r="H403" s="493"/>
      <c r="K403" s="525" t="s">
        <v>9</v>
      </c>
      <c r="L403" s="493"/>
      <c r="M403" s="493"/>
      <c r="N403" s="493"/>
      <c r="O403" s="493"/>
      <c r="P403" s="493"/>
    </row>
    <row r="404" spans="3:16">
      <c r="C404" s="490" t="s">
        <v>521</v>
      </c>
      <c r="D404" s="493"/>
      <c r="E404" s="493"/>
      <c r="F404" s="493"/>
      <c r="G404" s="493"/>
      <c r="H404" s="493"/>
      <c r="K404" s="490" t="s">
        <v>521</v>
      </c>
      <c r="L404" s="493"/>
      <c r="M404" s="493"/>
      <c r="N404" s="493"/>
      <c r="O404" s="493"/>
      <c r="P404" s="493"/>
    </row>
    <row r="405" spans="3:16">
      <c r="C405" s="525" t="s">
        <v>5</v>
      </c>
      <c r="D405" s="493"/>
      <c r="E405" s="493"/>
      <c r="F405" s="493"/>
      <c r="G405" s="493"/>
      <c r="H405" s="493"/>
      <c r="K405" s="525" t="s">
        <v>5</v>
      </c>
      <c r="L405" s="493"/>
      <c r="M405" s="493"/>
      <c r="N405" s="493"/>
      <c r="O405" s="493"/>
      <c r="P405" s="493"/>
    </row>
    <row r="406" spans="3:16">
      <c r="C406" s="525" t="s">
        <v>6</v>
      </c>
      <c r="D406" s="493"/>
      <c r="E406" s="493"/>
      <c r="F406" s="493"/>
      <c r="G406" s="493"/>
      <c r="H406" s="493"/>
      <c r="K406" s="525" t="s">
        <v>6</v>
      </c>
      <c r="L406" s="493"/>
      <c r="M406" s="493"/>
      <c r="N406" s="493"/>
      <c r="O406" s="493"/>
      <c r="P406" s="493"/>
    </row>
    <row r="407" spans="3:16">
      <c r="C407" s="525" t="s">
        <v>7</v>
      </c>
      <c r="D407" s="493"/>
      <c r="E407" s="493"/>
      <c r="F407" s="493"/>
      <c r="G407" s="493"/>
      <c r="H407" s="493"/>
      <c r="K407" s="525" t="s">
        <v>7</v>
      </c>
      <c r="L407" s="493"/>
      <c r="M407" s="493"/>
      <c r="N407" s="493"/>
      <c r="O407" s="493"/>
      <c r="P407" s="493"/>
    </row>
    <row r="408" spans="3:16">
      <c r="C408" s="525" t="s">
        <v>8</v>
      </c>
      <c r="D408" s="493"/>
      <c r="E408" s="493"/>
      <c r="F408" s="493"/>
      <c r="G408" s="493"/>
      <c r="H408" s="493"/>
      <c r="K408" s="525" t="s">
        <v>8</v>
      </c>
      <c r="L408" s="493"/>
      <c r="M408" s="493"/>
      <c r="N408" s="493"/>
      <c r="O408" s="493"/>
      <c r="P408" s="493"/>
    </row>
    <row r="409" spans="3:16">
      <c r="C409" s="525" t="s">
        <v>25</v>
      </c>
      <c r="D409" s="493"/>
      <c r="E409" s="493"/>
      <c r="F409" s="493"/>
      <c r="G409" s="493"/>
      <c r="H409" s="493"/>
      <c r="K409" s="525" t="s">
        <v>25</v>
      </c>
      <c r="L409" s="493"/>
      <c r="M409" s="493"/>
      <c r="N409" s="493"/>
      <c r="O409" s="493"/>
      <c r="P409" s="493"/>
    </row>
    <row r="410" spans="3:16">
      <c r="C410" s="525" t="s">
        <v>9</v>
      </c>
      <c r="D410" s="493"/>
      <c r="E410" s="493"/>
      <c r="F410" s="493"/>
      <c r="G410" s="493"/>
      <c r="H410" s="493"/>
      <c r="K410" s="525" t="s">
        <v>9</v>
      </c>
      <c r="L410" s="493"/>
      <c r="M410" s="493"/>
      <c r="N410" s="493"/>
      <c r="O410" s="493"/>
      <c r="P410" s="493"/>
    </row>
    <row r="411" spans="3:16">
      <c r="C411" s="490" t="s">
        <v>522</v>
      </c>
      <c r="D411" s="493"/>
      <c r="E411" s="493"/>
      <c r="F411" s="493"/>
      <c r="G411" s="493"/>
      <c r="H411" s="493"/>
      <c r="K411" s="490" t="s">
        <v>522</v>
      </c>
      <c r="L411" s="493"/>
      <c r="M411" s="493"/>
      <c r="N411" s="493"/>
      <c r="O411" s="493"/>
      <c r="P411" s="493"/>
    </row>
    <row r="412" spans="3:16">
      <c r="C412" s="525" t="s">
        <v>5</v>
      </c>
      <c r="D412" s="493"/>
      <c r="E412" s="493"/>
      <c r="F412" s="493"/>
      <c r="G412" s="493"/>
      <c r="H412" s="493"/>
      <c r="K412" s="525" t="s">
        <v>5</v>
      </c>
      <c r="L412" s="493"/>
      <c r="M412" s="493"/>
      <c r="N412" s="493"/>
      <c r="O412" s="493"/>
      <c r="P412" s="493"/>
    </row>
    <row r="413" spans="3:16">
      <c r="C413" s="525" t="s">
        <v>6</v>
      </c>
      <c r="D413" s="493"/>
      <c r="E413" s="493"/>
      <c r="F413" s="493"/>
      <c r="G413" s="493"/>
      <c r="H413" s="493"/>
      <c r="K413" s="525" t="s">
        <v>6</v>
      </c>
      <c r="L413" s="493"/>
      <c r="M413" s="493"/>
      <c r="N413" s="493"/>
      <c r="O413" s="493"/>
      <c r="P413" s="493"/>
    </row>
    <row r="414" spans="3:16">
      <c r="C414" s="525" t="s">
        <v>7</v>
      </c>
      <c r="D414" s="493"/>
      <c r="E414" s="493"/>
      <c r="F414" s="493"/>
      <c r="G414" s="493"/>
      <c r="H414" s="493"/>
      <c r="K414" s="525" t="s">
        <v>7</v>
      </c>
      <c r="L414" s="493"/>
      <c r="M414" s="493"/>
      <c r="N414" s="493"/>
      <c r="O414" s="493"/>
      <c r="P414" s="493"/>
    </row>
    <row r="415" spans="3:16">
      <c r="C415" s="525" t="s">
        <v>8</v>
      </c>
      <c r="D415" s="493"/>
      <c r="E415" s="493"/>
      <c r="F415" s="493"/>
      <c r="G415" s="493"/>
      <c r="H415" s="493"/>
      <c r="K415" s="525" t="s">
        <v>8</v>
      </c>
      <c r="L415" s="493"/>
      <c r="M415" s="493"/>
      <c r="N415" s="493"/>
      <c r="O415" s="493"/>
      <c r="P415" s="493"/>
    </row>
    <row r="416" spans="3:16">
      <c r="C416" s="525" t="s">
        <v>25</v>
      </c>
      <c r="D416" s="493"/>
      <c r="E416" s="493"/>
      <c r="F416" s="493"/>
      <c r="G416" s="493"/>
      <c r="H416" s="493"/>
      <c r="K416" s="525" t="s">
        <v>25</v>
      </c>
      <c r="L416" s="493"/>
      <c r="M416" s="493"/>
      <c r="N416" s="493"/>
      <c r="O416" s="493"/>
      <c r="P416" s="493"/>
    </row>
    <row r="417" spans="3:16">
      <c r="C417" s="525" t="s">
        <v>9</v>
      </c>
      <c r="D417" s="493"/>
      <c r="E417" s="493"/>
      <c r="F417" s="493"/>
      <c r="G417" s="493"/>
      <c r="H417" s="493"/>
      <c r="K417" s="525" t="s">
        <v>9</v>
      </c>
      <c r="L417" s="493"/>
      <c r="M417" s="493"/>
      <c r="N417" s="493"/>
      <c r="O417" s="493"/>
      <c r="P417" s="493"/>
    </row>
    <row r="418" spans="3:16">
      <c r="C418" s="490" t="s">
        <v>523</v>
      </c>
      <c r="D418" s="493"/>
      <c r="E418" s="493"/>
      <c r="F418" s="493"/>
      <c r="G418" s="493"/>
      <c r="H418" s="493"/>
      <c r="K418" s="490" t="s">
        <v>523</v>
      </c>
      <c r="L418" s="493"/>
      <c r="M418" s="493"/>
      <c r="N418" s="493"/>
      <c r="O418" s="493"/>
      <c r="P418" s="493"/>
    </row>
    <row r="419" spans="3:16">
      <c r="C419" s="525" t="s">
        <v>5</v>
      </c>
      <c r="D419" s="493"/>
      <c r="E419" s="493"/>
      <c r="F419" s="493"/>
      <c r="G419" s="493"/>
      <c r="H419" s="493"/>
      <c r="K419" s="525" t="s">
        <v>5</v>
      </c>
      <c r="L419" s="493"/>
      <c r="M419" s="493"/>
      <c r="N419" s="493"/>
      <c r="O419" s="493"/>
      <c r="P419" s="493"/>
    </row>
    <row r="420" spans="3:16">
      <c r="C420" s="525" t="s">
        <v>6</v>
      </c>
      <c r="D420" s="493"/>
      <c r="E420" s="493"/>
      <c r="F420" s="493"/>
      <c r="G420" s="493"/>
      <c r="H420" s="493"/>
      <c r="K420" s="525" t="s">
        <v>6</v>
      </c>
      <c r="L420" s="493"/>
      <c r="M420" s="493"/>
      <c r="N420" s="493"/>
      <c r="O420" s="493"/>
      <c r="P420" s="493"/>
    </row>
    <row r="421" spans="3:16">
      <c r="C421" s="525" t="s">
        <v>7</v>
      </c>
      <c r="D421" s="493"/>
      <c r="E421" s="493"/>
      <c r="F421" s="493"/>
      <c r="G421" s="493"/>
      <c r="H421" s="493"/>
      <c r="K421" s="525" t="s">
        <v>7</v>
      </c>
      <c r="L421" s="493"/>
      <c r="M421" s="493"/>
      <c r="N421" s="493"/>
      <c r="O421" s="493"/>
      <c r="P421" s="493"/>
    </row>
    <row r="422" spans="3:16">
      <c r="C422" s="525" t="s">
        <v>8</v>
      </c>
      <c r="D422" s="493"/>
      <c r="E422" s="493"/>
      <c r="F422" s="493"/>
      <c r="G422" s="493"/>
      <c r="H422" s="493"/>
      <c r="K422" s="525" t="s">
        <v>8</v>
      </c>
      <c r="L422" s="493"/>
      <c r="M422" s="493"/>
      <c r="N422" s="493"/>
      <c r="O422" s="493"/>
      <c r="P422" s="493"/>
    </row>
    <row r="423" spans="3:16">
      <c r="C423" s="525" t="s">
        <v>25</v>
      </c>
      <c r="D423" s="493"/>
      <c r="E423" s="493"/>
      <c r="F423" s="493"/>
      <c r="G423" s="493"/>
      <c r="H423" s="493"/>
      <c r="K423" s="525" t="s">
        <v>25</v>
      </c>
      <c r="L423" s="493"/>
      <c r="M423" s="493"/>
      <c r="N423" s="493"/>
      <c r="O423" s="493"/>
      <c r="P423" s="493"/>
    </row>
    <row r="424" spans="3:16">
      <c r="C424" s="525" t="s">
        <v>9</v>
      </c>
      <c r="D424" s="493"/>
      <c r="E424" s="493"/>
      <c r="F424" s="493"/>
      <c r="G424" s="493"/>
      <c r="H424" s="493"/>
      <c r="K424" s="525" t="s">
        <v>9</v>
      </c>
      <c r="L424" s="493"/>
      <c r="M424" s="493"/>
      <c r="N424" s="493"/>
      <c r="O424" s="493"/>
      <c r="P424" s="493"/>
    </row>
    <row r="425" spans="3:16">
      <c r="C425" s="490" t="s">
        <v>524</v>
      </c>
      <c r="D425" s="493"/>
      <c r="E425" s="493"/>
      <c r="F425" s="493"/>
      <c r="G425" s="493"/>
      <c r="H425" s="493"/>
      <c r="K425" s="490" t="s">
        <v>524</v>
      </c>
      <c r="L425" s="493"/>
      <c r="M425" s="493"/>
      <c r="N425" s="493"/>
      <c r="O425" s="493"/>
      <c r="P425" s="493"/>
    </row>
    <row r="426" spans="3:16">
      <c r="C426" s="525" t="s">
        <v>5</v>
      </c>
      <c r="D426" s="493"/>
      <c r="E426" s="493"/>
      <c r="F426" s="493"/>
      <c r="G426" s="493"/>
      <c r="H426" s="493"/>
      <c r="K426" s="525" t="s">
        <v>5</v>
      </c>
      <c r="L426" s="493"/>
      <c r="M426" s="493"/>
      <c r="N426" s="493"/>
      <c r="O426" s="493"/>
      <c r="P426" s="493"/>
    </row>
    <row r="427" spans="3:16">
      <c r="C427" s="525" t="s">
        <v>6</v>
      </c>
      <c r="D427" s="493"/>
      <c r="E427" s="493"/>
      <c r="F427" s="493"/>
      <c r="G427" s="493"/>
      <c r="H427" s="493"/>
      <c r="K427" s="525" t="s">
        <v>6</v>
      </c>
      <c r="L427" s="493"/>
      <c r="M427" s="493"/>
      <c r="N427" s="493"/>
      <c r="O427" s="493"/>
      <c r="P427" s="493"/>
    </row>
    <row r="428" spans="3:16">
      <c r="C428" s="525" t="s">
        <v>7</v>
      </c>
      <c r="D428" s="493"/>
      <c r="E428" s="493"/>
      <c r="F428" s="493"/>
      <c r="G428" s="493"/>
      <c r="H428" s="493"/>
      <c r="K428" s="525" t="s">
        <v>7</v>
      </c>
      <c r="L428" s="493"/>
      <c r="M428" s="493"/>
      <c r="N428" s="493"/>
      <c r="O428" s="493"/>
      <c r="P428" s="493"/>
    </row>
    <row r="429" spans="3:16">
      <c r="C429" s="525" t="s">
        <v>8</v>
      </c>
      <c r="D429" s="493"/>
      <c r="E429" s="493"/>
      <c r="F429" s="493"/>
      <c r="G429" s="493"/>
      <c r="H429" s="493"/>
      <c r="K429" s="525" t="s">
        <v>8</v>
      </c>
      <c r="L429" s="493"/>
      <c r="M429" s="493"/>
      <c r="N429" s="493"/>
      <c r="O429" s="493"/>
      <c r="P429" s="493"/>
    </row>
    <row r="430" spans="3:16">
      <c r="C430" s="525" t="s">
        <v>25</v>
      </c>
      <c r="D430" s="493"/>
      <c r="E430" s="493"/>
      <c r="F430" s="493"/>
      <c r="G430" s="493"/>
      <c r="H430" s="493"/>
      <c r="K430" s="525" t="s">
        <v>25</v>
      </c>
      <c r="L430" s="493"/>
      <c r="M430" s="493"/>
      <c r="N430" s="493"/>
      <c r="O430" s="493"/>
      <c r="P430" s="493"/>
    </row>
    <row r="431" spans="3:16">
      <c r="C431" s="525" t="s">
        <v>9</v>
      </c>
      <c r="D431" s="493"/>
      <c r="E431" s="493"/>
      <c r="F431" s="493"/>
      <c r="G431" s="493"/>
      <c r="H431" s="493"/>
      <c r="K431" s="525" t="s">
        <v>9</v>
      </c>
      <c r="L431" s="493"/>
      <c r="M431" s="493"/>
      <c r="N431" s="493"/>
      <c r="O431" s="493"/>
      <c r="P431" s="493"/>
    </row>
    <row r="432" spans="3:16">
      <c r="C432" s="490" t="s">
        <v>526</v>
      </c>
      <c r="D432" s="493"/>
      <c r="E432" s="493"/>
      <c r="F432" s="493"/>
      <c r="G432" s="493"/>
      <c r="H432" s="493"/>
      <c r="K432" s="490" t="s">
        <v>526</v>
      </c>
      <c r="L432" s="493"/>
      <c r="M432" s="493"/>
      <c r="N432" s="493"/>
      <c r="O432" s="493"/>
      <c r="P432" s="493"/>
    </row>
    <row r="433" spans="3:16">
      <c r="C433" s="525" t="s">
        <v>5</v>
      </c>
      <c r="D433" s="493"/>
      <c r="E433" s="493"/>
      <c r="F433" s="493"/>
      <c r="G433" s="493"/>
      <c r="H433" s="493"/>
      <c r="K433" s="525" t="s">
        <v>5</v>
      </c>
      <c r="L433" s="493"/>
      <c r="M433" s="493"/>
      <c r="N433" s="493"/>
      <c r="O433" s="493"/>
      <c r="P433" s="493"/>
    </row>
    <row r="434" spans="3:16">
      <c r="C434" s="525" t="s">
        <v>6</v>
      </c>
      <c r="D434" s="493"/>
      <c r="E434" s="493"/>
      <c r="F434" s="493"/>
      <c r="G434" s="493"/>
      <c r="H434" s="493"/>
      <c r="K434" s="525" t="s">
        <v>6</v>
      </c>
      <c r="L434" s="493"/>
      <c r="M434" s="493"/>
      <c r="N434" s="493"/>
      <c r="O434" s="493"/>
      <c r="P434" s="493"/>
    </row>
    <row r="435" spans="3:16">
      <c r="C435" s="525" t="s">
        <v>7</v>
      </c>
      <c r="D435" s="493"/>
      <c r="E435" s="493"/>
      <c r="F435" s="493"/>
      <c r="G435" s="493"/>
      <c r="H435" s="493"/>
      <c r="K435" s="525" t="s">
        <v>7</v>
      </c>
      <c r="L435" s="493"/>
      <c r="M435" s="493"/>
      <c r="N435" s="493"/>
      <c r="O435" s="493"/>
      <c r="P435" s="493"/>
    </row>
    <row r="436" spans="3:16">
      <c r="C436" s="525" t="s">
        <v>8</v>
      </c>
      <c r="D436" s="493"/>
      <c r="E436" s="493"/>
      <c r="F436" s="493"/>
      <c r="G436" s="493"/>
      <c r="H436" s="493"/>
      <c r="K436" s="525" t="s">
        <v>8</v>
      </c>
      <c r="L436" s="493"/>
      <c r="M436" s="493"/>
      <c r="N436" s="493"/>
      <c r="O436" s="493"/>
      <c r="P436" s="493"/>
    </row>
    <row r="437" spans="3:16">
      <c r="C437" s="525" t="s">
        <v>25</v>
      </c>
      <c r="D437" s="493"/>
      <c r="E437" s="493"/>
      <c r="F437" s="493"/>
      <c r="G437" s="493"/>
      <c r="H437" s="493"/>
      <c r="K437" s="525" t="s">
        <v>25</v>
      </c>
      <c r="L437" s="493"/>
      <c r="M437" s="493"/>
      <c r="N437" s="493"/>
      <c r="O437" s="493"/>
      <c r="P437" s="493"/>
    </row>
    <row r="438" spans="3:16">
      <c r="C438" s="525" t="s">
        <v>9</v>
      </c>
      <c r="D438" s="493"/>
      <c r="E438" s="493"/>
      <c r="F438" s="493"/>
      <c r="G438" s="493"/>
      <c r="H438" s="493"/>
      <c r="K438" s="525" t="s">
        <v>9</v>
      </c>
      <c r="L438" s="493"/>
      <c r="M438" s="493"/>
      <c r="N438" s="493"/>
      <c r="O438" s="493"/>
      <c r="P438" s="493"/>
    </row>
    <row r="439" spans="3:16">
      <c r="C439" s="490" t="s">
        <v>259</v>
      </c>
      <c r="D439" s="493"/>
      <c r="E439" s="493"/>
      <c r="F439" s="493"/>
      <c r="G439" s="493"/>
      <c r="H439" s="493"/>
      <c r="K439" s="490" t="s">
        <v>259</v>
      </c>
      <c r="L439" s="493"/>
      <c r="M439" s="493"/>
      <c r="N439" s="493"/>
      <c r="O439" s="493"/>
      <c r="P439" s="493"/>
    </row>
    <row r="440" spans="3:16">
      <c r="C440" s="525" t="s">
        <v>5</v>
      </c>
      <c r="D440" s="493"/>
      <c r="E440" s="493"/>
      <c r="F440" s="493"/>
      <c r="G440" s="493"/>
      <c r="H440" s="493"/>
      <c r="K440" s="525" t="s">
        <v>5</v>
      </c>
      <c r="L440" s="493"/>
      <c r="M440" s="493"/>
      <c r="N440" s="493"/>
      <c r="O440" s="493"/>
      <c r="P440" s="493"/>
    </row>
    <row r="441" spans="3:16">
      <c r="C441" s="525" t="s">
        <v>6</v>
      </c>
      <c r="D441" s="493"/>
      <c r="E441" s="493"/>
      <c r="F441" s="493"/>
      <c r="G441" s="493"/>
      <c r="H441" s="493"/>
      <c r="K441" s="525" t="s">
        <v>6</v>
      </c>
      <c r="L441" s="493"/>
      <c r="M441" s="493"/>
      <c r="N441" s="493"/>
      <c r="O441" s="493"/>
      <c r="P441" s="493"/>
    </row>
    <row r="442" spans="3:16">
      <c r="C442" s="525" t="s">
        <v>7</v>
      </c>
      <c r="D442" s="493"/>
      <c r="E442" s="493"/>
      <c r="F442" s="493"/>
      <c r="G442" s="493"/>
      <c r="H442" s="493"/>
      <c r="K442" s="525" t="s">
        <v>7</v>
      </c>
      <c r="L442" s="493"/>
      <c r="M442" s="493"/>
      <c r="N442" s="493"/>
      <c r="O442" s="493"/>
      <c r="P442" s="493"/>
    </row>
    <row r="443" spans="3:16">
      <c r="C443" s="525" t="s">
        <v>8</v>
      </c>
      <c r="D443" s="493"/>
      <c r="E443" s="493"/>
      <c r="F443" s="493"/>
      <c r="G443" s="493"/>
      <c r="H443" s="493"/>
      <c r="K443" s="525" t="s">
        <v>8</v>
      </c>
      <c r="L443" s="493"/>
      <c r="M443" s="493"/>
      <c r="N443" s="493"/>
      <c r="O443" s="493"/>
      <c r="P443" s="493"/>
    </row>
    <row r="444" spans="3:16">
      <c r="C444" s="525" t="s">
        <v>25</v>
      </c>
      <c r="D444" s="493"/>
      <c r="E444" s="493"/>
      <c r="F444" s="493"/>
      <c r="G444" s="493"/>
      <c r="H444" s="493"/>
      <c r="K444" s="525" t="s">
        <v>25</v>
      </c>
      <c r="L444" s="493"/>
      <c r="M444" s="493"/>
      <c r="N444" s="493"/>
      <c r="O444" s="493"/>
      <c r="P444" s="493"/>
    </row>
    <row r="445" spans="3:16">
      <c r="C445" s="525" t="s">
        <v>9</v>
      </c>
      <c r="D445" s="493"/>
      <c r="E445" s="493"/>
      <c r="F445" s="493"/>
      <c r="G445" s="493"/>
      <c r="H445" s="493"/>
      <c r="K445" s="525" t="s">
        <v>9</v>
      </c>
      <c r="L445" s="493"/>
      <c r="M445" s="493"/>
      <c r="N445" s="493"/>
      <c r="O445" s="493"/>
      <c r="P445" s="493"/>
    </row>
    <row r="446" spans="3:16">
      <c r="C446" s="490" t="s">
        <v>258</v>
      </c>
      <c r="D446" s="493"/>
      <c r="E446" s="493"/>
      <c r="F446" s="493"/>
      <c r="G446" s="493"/>
      <c r="H446" s="493"/>
      <c r="K446" s="490" t="s">
        <v>258</v>
      </c>
      <c r="L446" s="493"/>
      <c r="M446" s="493"/>
      <c r="N446" s="493"/>
      <c r="O446" s="493"/>
      <c r="P446" s="493"/>
    </row>
    <row r="447" spans="3:16">
      <c r="C447" s="525" t="s">
        <v>5</v>
      </c>
      <c r="D447" s="493"/>
      <c r="E447" s="493"/>
      <c r="F447" s="493"/>
      <c r="G447" s="493"/>
      <c r="H447" s="493"/>
      <c r="K447" s="525" t="s">
        <v>5</v>
      </c>
      <c r="L447" s="493"/>
      <c r="M447" s="493"/>
      <c r="N447" s="493"/>
      <c r="O447" s="493"/>
      <c r="P447" s="493"/>
    </row>
    <row r="448" spans="3:16">
      <c r="C448" s="525" t="s">
        <v>6</v>
      </c>
      <c r="D448" s="493"/>
      <c r="E448" s="493"/>
      <c r="F448" s="493"/>
      <c r="G448" s="493"/>
      <c r="H448" s="493"/>
      <c r="K448" s="525" t="s">
        <v>6</v>
      </c>
      <c r="L448" s="493"/>
      <c r="M448" s="493"/>
      <c r="N448" s="493"/>
      <c r="O448" s="493"/>
      <c r="P448" s="493"/>
    </row>
    <row r="449" spans="3:16">
      <c r="C449" s="525" t="s">
        <v>7</v>
      </c>
      <c r="D449" s="493"/>
      <c r="E449" s="493"/>
      <c r="F449" s="493"/>
      <c r="G449" s="493"/>
      <c r="H449" s="493"/>
      <c r="K449" s="525" t="s">
        <v>7</v>
      </c>
      <c r="L449" s="493"/>
      <c r="M449" s="493"/>
      <c r="N449" s="493"/>
      <c r="O449" s="493"/>
      <c r="P449" s="493"/>
    </row>
    <row r="450" spans="3:16">
      <c r="C450" s="525" t="s">
        <v>8</v>
      </c>
      <c r="D450" s="493"/>
      <c r="E450" s="493"/>
      <c r="F450" s="493"/>
      <c r="G450" s="493"/>
      <c r="H450" s="493"/>
      <c r="K450" s="525" t="s">
        <v>8</v>
      </c>
      <c r="L450" s="493"/>
      <c r="M450" s="493"/>
      <c r="N450" s="493"/>
      <c r="O450" s="493"/>
      <c r="P450" s="493"/>
    </row>
    <row r="451" spans="3:16">
      <c r="C451" s="525" t="s">
        <v>25</v>
      </c>
      <c r="D451" s="493"/>
      <c r="E451" s="493"/>
      <c r="F451" s="493"/>
      <c r="G451" s="493"/>
      <c r="H451" s="493"/>
      <c r="K451" s="525" t="s">
        <v>25</v>
      </c>
      <c r="L451" s="493"/>
      <c r="M451" s="493"/>
      <c r="N451" s="493"/>
      <c r="O451" s="493"/>
      <c r="P451" s="493"/>
    </row>
    <row r="452" spans="3:16">
      <c r="C452" s="525" t="s">
        <v>9</v>
      </c>
      <c r="D452" s="493"/>
      <c r="E452" s="493"/>
      <c r="F452" s="493"/>
      <c r="G452" s="493"/>
      <c r="H452" s="493"/>
      <c r="K452" s="525" t="s">
        <v>9</v>
      </c>
      <c r="L452" s="493"/>
      <c r="M452" s="493"/>
      <c r="N452" s="493"/>
      <c r="O452" s="493"/>
      <c r="P452" s="493"/>
    </row>
    <row r="453" spans="3:16" ht="26">
      <c r="C453" s="495" t="s">
        <v>219</v>
      </c>
      <c r="D453" s="496"/>
      <c r="E453" s="496"/>
      <c r="F453" s="496"/>
      <c r="G453" s="496"/>
      <c r="H453" s="496"/>
      <c r="K453" s="495" t="s">
        <v>219</v>
      </c>
      <c r="L453" s="496"/>
      <c r="M453" s="496"/>
      <c r="N453" s="496"/>
      <c r="O453" s="496"/>
      <c r="P453" s="496"/>
    </row>
    <row r="454" spans="3:16">
      <c r="D454" s="273"/>
      <c r="E454" s="273"/>
      <c r="F454" s="273"/>
      <c r="G454" s="273"/>
      <c r="H454" s="273"/>
      <c r="L454" s="273"/>
      <c r="M454" s="273"/>
      <c r="N454" s="273"/>
      <c r="O454" s="273"/>
      <c r="P454" s="273"/>
    </row>
    <row r="455" spans="3:16">
      <c r="C455" s="281" t="s">
        <v>5</v>
      </c>
      <c r="D455" s="105"/>
      <c r="E455" s="105"/>
      <c r="F455" s="105"/>
      <c r="G455" s="105"/>
      <c r="H455" s="105"/>
      <c r="K455" s="281" t="s">
        <v>5</v>
      </c>
      <c r="L455" s="105"/>
      <c r="M455" s="105"/>
      <c r="N455" s="105"/>
      <c r="O455" s="105"/>
      <c r="P455" s="105"/>
    </row>
    <row r="456" spans="3:16">
      <c r="C456" s="103" t="s">
        <v>6</v>
      </c>
      <c r="D456" s="107"/>
      <c r="E456" s="107"/>
      <c r="F456" s="107"/>
      <c r="G456" s="107"/>
      <c r="H456" s="107"/>
      <c r="K456" s="103" t="s">
        <v>6</v>
      </c>
      <c r="L456" s="107"/>
      <c r="M456" s="107"/>
      <c r="N456" s="107"/>
      <c r="O456" s="107"/>
      <c r="P456" s="107"/>
    </row>
    <row r="457" spans="3:16">
      <c r="C457" s="103" t="s">
        <v>7</v>
      </c>
      <c r="D457" s="107"/>
      <c r="E457" s="107"/>
      <c r="F457" s="107"/>
      <c r="G457" s="107"/>
      <c r="H457" s="107"/>
      <c r="K457" s="103" t="s">
        <v>7</v>
      </c>
      <c r="L457" s="107"/>
      <c r="M457" s="107"/>
      <c r="N457" s="107"/>
      <c r="O457" s="107"/>
      <c r="P457" s="107"/>
    </row>
    <row r="458" spans="3:16">
      <c r="C458" s="103" t="s">
        <v>8</v>
      </c>
      <c r="D458" s="107"/>
      <c r="E458" s="107"/>
      <c r="F458" s="107"/>
      <c r="G458" s="107"/>
      <c r="H458" s="107"/>
      <c r="K458" s="103" t="s">
        <v>8</v>
      </c>
      <c r="L458" s="107"/>
      <c r="M458" s="107"/>
      <c r="N458" s="107"/>
      <c r="O458" s="107"/>
      <c r="P458" s="107"/>
    </row>
    <row r="459" spans="3:16">
      <c r="C459" s="103" t="s">
        <v>25</v>
      </c>
      <c r="D459" s="107"/>
      <c r="E459" s="107"/>
      <c r="F459" s="107"/>
      <c r="G459" s="107"/>
      <c r="H459" s="107"/>
      <c r="K459" s="103" t="s">
        <v>25</v>
      </c>
      <c r="L459" s="107"/>
      <c r="M459" s="107"/>
      <c r="N459" s="107"/>
      <c r="O459" s="107"/>
      <c r="P459" s="107"/>
    </row>
    <row r="460" spans="3:16">
      <c r="C460" s="282" t="s">
        <v>9</v>
      </c>
      <c r="D460" s="109"/>
      <c r="E460" s="109"/>
      <c r="F460" s="109"/>
      <c r="G460" s="109"/>
      <c r="H460" s="109"/>
      <c r="K460" s="282" t="s">
        <v>9</v>
      </c>
      <c r="L460" s="109"/>
      <c r="M460" s="109"/>
      <c r="N460" s="109"/>
      <c r="O460" s="109"/>
      <c r="P460" s="109"/>
    </row>
    <row r="462" spans="3:16">
      <c r="C462" s="11" t="s">
        <v>592</v>
      </c>
      <c r="D462" s="424"/>
      <c r="E462" s="424"/>
      <c r="F462" s="424"/>
      <c r="G462" s="424"/>
      <c r="H462" s="424"/>
    </row>
    <row r="463" spans="3:16">
      <c r="C463" s="11" t="s">
        <v>593</v>
      </c>
      <c r="D463" s="424"/>
      <c r="E463" s="424"/>
      <c r="F463" s="424"/>
      <c r="G463" s="424"/>
      <c r="H463" s="424"/>
    </row>
    <row r="464" spans="3:16">
      <c r="C464" s="11" t="s">
        <v>527</v>
      </c>
      <c r="D464" s="424"/>
      <c r="E464" s="425"/>
      <c r="F464" s="424"/>
      <c r="G464" s="424"/>
      <c r="H464" s="424"/>
    </row>
    <row r="465" spans="3:8">
      <c r="C465" s="11" t="s">
        <v>528</v>
      </c>
      <c r="D465" s="424"/>
      <c r="E465" s="425"/>
      <c r="F465" s="424"/>
      <c r="G465" s="424"/>
      <c r="H465" s="424"/>
    </row>
    <row r="468" spans="3:8">
      <c r="C468" s="11"/>
      <c r="D468" s="11"/>
      <c r="E468" s="11"/>
      <c r="F468" s="11"/>
      <c r="G468" s="11"/>
      <c r="H468" s="424" t="s">
        <v>19</v>
      </c>
    </row>
    <row r="469" spans="3:8" ht="26">
      <c r="C469" s="506" t="s">
        <v>512</v>
      </c>
      <c r="D469" s="487" t="s">
        <v>17</v>
      </c>
      <c r="E469" s="487" t="s">
        <v>218</v>
      </c>
      <c r="F469" s="487" t="s">
        <v>211</v>
      </c>
      <c r="G469" s="487" t="s">
        <v>212</v>
      </c>
      <c r="H469" s="487" t="s">
        <v>18</v>
      </c>
    </row>
    <row r="470" spans="3:8">
      <c r="C470" s="508" t="s">
        <v>513</v>
      </c>
      <c r="D470" s="509"/>
      <c r="E470" s="509"/>
      <c r="F470" s="509"/>
      <c r="G470" s="527"/>
      <c r="H470" s="509"/>
    </row>
    <row r="471" spans="3:8">
      <c r="C471" s="525" t="s">
        <v>5</v>
      </c>
      <c r="D471" s="493"/>
      <c r="E471" s="493"/>
      <c r="F471" s="493"/>
      <c r="G471" s="527"/>
      <c r="H471" s="493"/>
    </row>
    <row r="472" spans="3:8">
      <c r="C472" s="525" t="s">
        <v>6</v>
      </c>
      <c r="D472" s="493"/>
      <c r="E472" s="493"/>
      <c r="F472" s="493"/>
      <c r="G472" s="527"/>
      <c r="H472" s="493"/>
    </row>
    <row r="473" spans="3:8">
      <c r="C473" s="525" t="s">
        <v>7</v>
      </c>
      <c r="D473" s="493"/>
      <c r="E473" s="493"/>
      <c r="F473" s="493"/>
      <c r="G473" s="527"/>
      <c r="H473" s="493"/>
    </row>
    <row r="474" spans="3:8">
      <c r="C474" s="525" t="s">
        <v>8</v>
      </c>
      <c r="D474" s="493"/>
      <c r="E474" s="493"/>
      <c r="F474" s="493"/>
      <c r="G474" s="527"/>
      <c r="H474" s="493"/>
    </row>
    <row r="475" spans="3:8">
      <c r="C475" s="525" t="s">
        <v>25</v>
      </c>
      <c r="D475" s="493"/>
      <c r="E475" s="493"/>
      <c r="F475" s="493"/>
      <c r="G475" s="527"/>
      <c r="H475" s="493"/>
    </row>
    <row r="476" spans="3:8">
      <c r="C476" s="529" t="s">
        <v>9</v>
      </c>
      <c r="D476" s="512"/>
      <c r="E476" s="512"/>
      <c r="F476" s="512"/>
      <c r="G476" s="530"/>
      <c r="H476" s="512"/>
    </row>
    <row r="477" spans="3:8">
      <c r="C477" s="508" t="s">
        <v>514</v>
      </c>
      <c r="D477" s="509"/>
      <c r="E477" s="509"/>
      <c r="F477" s="509"/>
      <c r="G477" s="527"/>
      <c r="H477" s="509"/>
    </row>
    <row r="478" spans="3:8">
      <c r="C478" s="525" t="s">
        <v>5</v>
      </c>
      <c r="D478" s="493"/>
      <c r="E478" s="493"/>
      <c r="F478" s="493"/>
      <c r="G478" s="527"/>
      <c r="H478" s="493"/>
    </row>
    <row r="479" spans="3:8">
      <c r="C479" s="525" t="s">
        <v>6</v>
      </c>
      <c r="D479" s="493"/>
      <c r="E479" s="493"/>
      <c r="F479" s="493"/>
      <c r="G479" s="527"/>
      <c r="H479" s="493"/>
    </row>
    <row r="480" spans="3:8">
      <c r="C480" s="525" t="s">
        <v>7</v>
      </c>
      <c r="D480" s="493"/>
      <c r="E480" s="493"/>
      <c r="F480" s="493"/>
      <c r="G480" s="527"/>
      <c r="H480" s="493"/>
    </row>
    <row r="481" spans="3:8">
      <c r="C481" s="525" t="s">
        <v>8</v>
      </c>
      <c r="D481" s="493"/>
      <c r="E481" s="493"/>
      <c r="F481" s="493"/>
      <c r="G481" s="527"/>
      <c r="H481" s="493"/>
    </row>
    <row r="482" spans="3:8">
      <c r="C482" s="525" t="s">
        <v>25</v>
      </c>
      <c r="D482" s="493"/>
      <c r="E482" s="493"/>
      <c r="F482" s="493"/>
      <c r="G482" s="527"/>
      <c r="H482" s="493"/>
    </row>
    <row r="483" spans="3:8">
      <c r="C483" s="529" t="s">
        <v>9</v>
      </c>
      <c r="D483" s="512"/>
      <c r="E483" s="512"/>
      <c r="F483" s="512"/>
      <c r="G483" s="530"/>
      <c r="H483" s="512"/>
    </row>
    <row r="484" spans="3:8">
      <c r="C484" s="508" t="s">
        <v>529</v>
      </c>
      <c r="D484" s="509"/>
      <c r="E484" s="509"/>
      <c r="F484" s="509"/>
      <c r="G484" s="527"/>
      <c r="H484" s="509"/>
    </row>
    <row r="485" spans="3:8">
      <c r="C485" s="525" t="s">
        <v>5</v>
      </c>
      <c r="D485" s="493"/>
      <c r="E485" s="493"/>
      <c r="F485" s="493"/>
      <c r="G485" s="527"/>
      <c r="H485" s="493"/>
    </row>
    <row r="486" spans="3:8">
      <c r="C486" s="525" t="s">
        <v>6</v>
      </c>
      <c r="D486" s="493"/>
      <c r="E486" s="493"/>
      <c r="F486" s="493"/>
      <c r="G486" s="527"/>
      <c r="H486" s="493"/>
    </row>
    <row r="487" spans="3:8">
      <c r="C487" s="525" t="s">
        <v>7</v>
      </c>
      <c r="D487" s="493"/>
      <c r="E487" s="493"/>
      <c r="F487" s="493"/>
      <c r="G487" s="527"/>
      <c r="H487" s="493"/>
    </row>
    <row r="488" spans="3:8">
      <c r="C488" s="525" t="s">
        <v>8</v>
      </c>
      <c r="D488" s="493"/>
      <c r="E488" s="493"/>
      <c r="F488" s="493"/>
      <c r="G488" s="527"/>
      <c r="H488" s="493"/>
    </row>
    <row r="489" spans="3:8">
      <c r="C489" s="525" t="s">
        <v>25</v>
      </c>
      <c r="D489" s="493"/>
      <c r="E489" s="493"/>
      <c r="F489" s="493"/>
      <c r="G489" s="527"/>
      <c r="H489" s="493"/>
    </row>
    <row r="490" spans="3:8">
      <c r="C490" s="529" t="s">
        <v>9</v>
      </c>
      <c r="D490" s="512"/>
      <c r="E490" s="512"/>
      <c r="F490" s="512"/>
      <c r="G490" s="530"/>
      <c r="H490" s="512"/>
    </row>
    <row r="492" spans="3:8">
      <c r="C492" s="11"/>
      <c r="D492" s="11"/>
      <c r="E492" s="11"/>
      <c r="F492" s="11"/>
      <c r="G492" s="11"/>
      <c r="H492" s="424" t="s">
        <v>19</v>
      </c>
    </row>
    <row r="493" spans="3:8" ht="26">
      <c r="C493" s="506" t="s">
        <v>515</v>
      </c>
      <c r="D493" s="487" t="s">
        <v>17</v>
      </c>
      <c r="E493" s="487" t="s">
        <v>218</v>
      </c>
      <c r="F493" s="487" t="s">
        <v>211</v>
      </c>
      <c r="G493" s="487" t="s">
        <v>212</v>
      </c>
      <c r="H493" s="487" t="s">
        <v>18</v>
      </c>
    </row>
    <row r="494" spans="3:8">
      <c r="C494" s="508" t="s">
        <v>513</v>
      </c>
      <c r="D494" s="509"/>
      <c r="E494" s="509"/>
      <c r="F494" s="509"/>
      <c r="G494" s="527"/>
      <c r="H494" s="509"/>
    </row>
    <row r="495" spans="3:8">
      <c r="C495" s="525" t="s">
        <v>5</v>
      </c>
      <c r="D495" s="493"/>
      <c r="E495" s="493"/>
      <c r="F495" s="493"/>
      <c r="G495" s="527"/>
      <c r="H495" s="493"/>
    </row>
    <row r="496" spans="3:8">
      <c r="C496" s="525" t="s">
        <v>6</v>
      </c>
      <c r="D496" s="493"/>
      <c r="E496" s="493"/>
      <c r="F496" s="493"/>
      <c r="G496" s="527"/>
      <c r="H496" s="493"/>
    </row>
    <row r="497" spans="3:8">
      <c r="C497" s="525" t="s">
        <v>7</v>
      </c>
      <c r="D497" s="493"/>
      <c r="E497" s="493"/>
      <c r="F497" s="493"/>
      <c r="G497" s="527"/>
      <c r="H497" s="493"/>
    </row>
    <row r="498" spans="3:8">
      <c r="C498" s="525" t="s">
        <v>8</v>
      </c>
      <c r="D498" s="493"/>
      <c r="E498" s="493"/>
      <c r="F498" s="493"/>
      <c r="G498" s="527"/>
      <c r="H498" s="493"/>
    </row>
    <row r="499" spans="3:8">
      <c r="C499" s="525" t="s">
        <v>25</v>
      </c>
      <c r="D499" s="493"/>
      <c r="E499" s="493"/>
      <c r="F499" s="493"/>
      <c r="G499" s="527"/>
      <c r="H499" s="493"/>
    </row>
    <row r="500" spans="3:8">
      <c r="C500" s="529" t="s">
        <v>9</v>
      </c>
      <c r="D500" s="512"/>
      <c r="E500" s="512"/>
      <c r="F500" s="512"/>
      <c r="G500" s="530"/>
      <c r="H500" s="512"/>
    </row>
    <row r="501" spans="3:8">
      <c r="C501" s="508" t="s">
        <v>514</v>
      </c>
      <c r="D501" s="509"/>
      <c r="E501" s="509"/>
      <c r="F501" s="509"/>
      <c r="G501" s="509"/>
      <c r="H501" s="509"/>
    </row>
    <row r="502" spans="3:8">
      <c r="C502" s="525" t="s">
        <v>5</v>
      </c>
      <c r="D502" s="493"/>
      <c r="E502" s="493"/>
      <c r="F502" s="493"/>
      <c r="G502" s="527"/>
      <c r="H502" s="493"/>
    </row>
    <row r="503" spans="3:8">
      <c r="C503" s="525" t="s">
        <v>6</v>
      </c>
      <c r="D503" s="493"/>
      <c r="E503" s="493"/>
      <c r="F503" s="493"/>
      <c r="G503" s="527"/>
      <c r="H503" s="493"/>
    </row>
    <row r="504" spans="3:8">
      <c r="C504" s="525" t="s">
        <v>7</v>
      </c>
      <c r="D504" s="493"/>
      <c r="E504" s="493"/>
      <c r="F504" s="493"/>
      <c r="G504" s="527"/>
      <c r="H504" s="493"/>
    </row>
    <row r="505" spans="3:8">
      <c r="C505" s="525" t="s">
        <v>8</v>
      </c>
      <c r="D505" s="493"/>
      <c r="E505" s="493"/>
      <c r="F505" s="493"/>
      <c r="G505" s="527"/>
      <c r="H505" s="493"/>
    </row>
    <row r="506" spans="3:8">
      <c r="C506" s="525" t="s">
        <v>25</v>
      </c>
      <c r="D506" s="493"/>
      <c r="E506" s="493"/>
      <c r="F506" s="493"/>
      <c r="G506" s="527"/>
      <c r="H506" s="493"/>
    </row>
    <row r="507" spans="3:8">
      <c r="C507" s="529" t="s">
        <v>9</v>
      </c>
      <c r="D507" s="512"/>
      <c r="E507" s="512"/>
      <c r="F507" s="512"/>
      <c r="G507" s="530"/>
      <c r="H507" s="512"/>
    </row>
    <row r="508" spans="3:8">
      <c r="C508" s="508" t="s">
        <v>529</v>
      </c>
      <c r="D508" s="509"/>
      <c r="E508" s="509"/>
      <c r="F508" s="509"/>
      <c r="G508" s="527"/>
      <c r="H508" s="509"/>
    </row>
    <row r="509" spans="3:8">
      <c r="C509" s="525" t="s">
        <v>5</v>
      </c>
      <c r="D509" s="493"/>
      <c r="E509" s="493"/>
      <c r="F509" s="493"/>
      <c r="G509" s="527"/>
      <c r="H509" s="493"/>
    </row>
    <row r="510" spans="3:8">
      <c r="C510" s="525" t="s">
        <v>6</v>
      </c>
      <c r="D510" s="493"/>
      <c r="E510" s="493"/>
      <c r="F510" s="493"/>
      <c r="G510" s="527"/>
      <c r="H510" s="493"/>
    </row>
    <row r="511" spans="3:8">
      <c r="C511" s="525" t="s">
        <v>7</v>
      </c>
      <c r="D511" s="493"/>
      <c r="E511" s="493"/>
      <c r="F511" s="493"/>
      <c r="G511" s="527"/>
      <c r="H511" s="493"/>
    </row>
    <row r="512" spans="3:8">
      <c r="C512" s="525" t="s">
        <v>8</v>
      </c>
      <c r="D512" s="493"/>
      <c r="E512" s="493"/>
      <c r="F512" s="493"/>
      <c r="G512" s="527"/>
      <c r="H512" s="493"/>
    </row>
    <row r="513" spans="3:8">
      <c r="C513" s="525" t="s">
        <v>25</v>
      </c>
      <c r="D513" s="493"/>
      <c r="E513" s="493"/>
      <c r="F513" s="493"/>
      <c r="G513" s="527"/>
      <c r="H513" s="493"/>
    </row>
    <row r="514" spans="3:8">
      <c r="C514" s="529" t="s">
        <v>9</v>
      </c>
      <c r="D514" s="512"/>
      <c r="E514" s="512"/>
      <c r="F514" s="512"/>
      <c r="G514" s="530"/>
      <c r="H514" s="512"/>
    </row>
    <row r="517" spans="3:8">
      <c r="C517" s="11"/>
      <c r="D517" s="11"/>
      <c r="E517" s="11"/>
      <c r="F517" s="11"/>
      <c r="G517" s="11"/>
      <c r="H517" s="424" t="s">
        <v>19</v>
      </c>
    </row>
    <row r="518" spans="3:8" ht="26">
      <c r="C518" s="506" t="s">
        <v>516</v>
      </c>
      <c r="D518" s="487" t="s">
        <v>17</v>
      </c>
      <c r="E518" s="487" t="s">
        <v>218</v>
      </c>
      <c r="F518" s="487" t="s">
        <v>211</v>
      </c>
      <c r="G518" s="487" t="s">
        <v>212</v>
      </c>
      <c r="H518" s="487" t="s">
        <v>18</v>
      </c>
    </row>
    <row r="519" spans="3:8">
      <c r="C519" s="508" t="s">
        <v>345</v>
      </c>
      <c r="D519" s="510"/>
      <c r="E519" s="509"/>
      <c r="F519" s="509"/>
      <c r="G519" s="510"/>
      <c r="H519" s="509"/>
    </row>
    <row r="520" spans="3:8">
      <c r="C520" s="492" t="s">
        <v>5</v>
      </c>
      <c r="D520" s="493"/>
      <c r="E520" s="493"/>
      <c r="F520" s="493"/>
      <c r="G520" s="493"/>
      <c r="H520" s="493"/>
    </row>
    <row r="521" spans="3:8">
      <c r="C521" s="492" t="s">
        <v>6</v>
      </c>
      <c r="D521" s="493"/>
      <c r="E521" s="493"/>
      <c r="F521" s="493"/>
      <c r="G521" s="493"/>
      <c r="H521" s="493"/>
    </row>
    <row r="522" spans="3:8">
      <c r="C522" s="492" t="s">
        <v>7</v>
      </c>
      <c r="D522" s="493"/>
      <c r="E522" s="493"/>
      <c r="F522" s="493"/>
      <c r="G522" s="493"/>
      <c r="H522" s="493"/>
    </row>
    <row r="523" spans="3:8">
      <c r="C523" s="492" t="s">
        <v>8</v>
      </c>
      <c r="D523" s="213"/>
      <c r="E523" s="493"/>
      <c r="F523" s="493"/>
      <c r="G523" s="493"/>
      <c r="H523" s="493"/>
    </row>
    <row r="524" spans="3:8">
      <c r="C524" s="492" t="s">
        <v>25</v>
      </c>
      <c r="D524" s="493"/>
      <c r="E524" s="493"/>
      <c r="F524" s="493"/>
      <c r="G524" s="493"/>
      <c r="H524" s="493"/>
    </row>
    <row r="525" spans="3:8">
      <c r="C525" s="511" t="s">
        <v>9</v>
      </c>
      <c r="D525" s="512"/>
      <c r="E525" s="512"/>
      <c r="F525" s="512"/>
      <c r="G525" s="512"/>
      <c r="H525" s="512"/>
    </row>
    <row r="526" spans="3:8">
      <c r="C526" s="513" t="s">
        <v>346</v>
      </c>
      <c r="D526" s="509"/>
      <c r="E526" s="509"/>
      <c r="F526" s="509"/>
      <c r="G526" s="510"/>
      <c r="H526" s="509"/>
    </row>
    <row r="527" spans="3:8">
      <c r="C527" s="492" t="s">
        <v>5</v>
      </c>
      <c r="D527" s="493"/>
      <c r="E527" s="493"/>
      <c r="F527" s="493"/>
      <c r="G527" s="493"/>
      <c r="H527" s="493"/>
    </row>
    <row r="528" spans="3:8">
      <c r="C528" s="492" t="s">
        <v>6</v>
      </c>
      <c r="D528" s="493"/>
      <c r="E528" s="493"/>
      <c r="F528" s="493"/>
      <c r="G528" s="493"/>
      <c r="H528" s="493"/>
    </row>
    <row r="529" spans="3:8">
      <c r="C529" s="492" t="s">
        <v>7</v>
      </c>
      <c r="D529" s="493"/>
      <c r="E529" s="493"/>
      <c r="F529" s="493"/>
      <c r="G529" s="493"/>
      <c r="H529" s="493"/>
    </row>
    <row r="530" spans="3:8">
      <c r="C530" s="492" t="s">
        <v>8</v>
      </c>
      <c r="D530" s="493"/>
      <c r="E530" s="493"/>
      <c r="F530" s="493"/>
      <c r="G530" s="493"/>
      <c r="H530" s="493"/>
    </row>
    <row r="531" spans="3:8">
      <c r="C531" s="492" t="s">
        <v>25</v>
      </c>
      <c r="D531" s="493"/>
      <c r="E531" s="493"/>
      <c r="F531" s="493"/>
      <c r="G531" s="493"/>
      <c r="H531" s="493"/>
    </row>
    <row r="532" spans="3:8">
      <c r="C532" s="511" t="s">
        <v>9</v>
      </c>
      <c r="D532" s="512"/>
      <c r="E532" s="512"/>
      <c r="F532" s="512"/>
      <c r="G532" s="512"/>
      <c r="H532" s="512"/>
    </row>
    <row r="533" spans="3:8" ht="26">
      <c r="C533" s="514" t="s">
        <v>347</v>
      </c>
      <c r="D533" s="105"/>
      <c r="E533" s="509"/>
      <c r="F533" s="509"/>
      <c r="G533" s="510"/>
      <c r="H533" s="509"/>
    </row>
    <row r="534" spans="3:8">
      <c r="C534" s="492" t="s">
        <v>5</v>
      </c>
      <c r="D534" s="493"/>
      <c r="E534" s="493"/>
      <c r="F534" s="493"/>
      <c r="G534" s="493"/>
      <c r="H534" s="493"/>
    </row>
    <row r="535" spans="3:8">
      <c r="C535" s="492" t="s">
        <v>6</v>
      </c>
      <c r="D535" s="493"/>
      <c r="E535" s="493"/>
      <c r="F535" s="493"/>
      <c r="G535" s="493"/>
      <c r="H535" s="493"/>
    </row>
    <row r="536" spans="3:8">
      <c r="C536" s="492" t="s">
        <v>7</v>
      </c>
      <c r="D536" s="493"/>
      <c r="E536" s="493"/>
      <c r="F536" s="493"/>
      <c r="G536" s="493"/>
      <c r="H536" s="493"/>
    </row>
    <row r="537" spans="3:8">
      <c r="C537" s="492" t="s">
        <v>8</v>
      </c>
      <c r="D537" s="493"/>
      <c r="E537" s="493"/>
      <c r="F537" s="493"/>
      <c r="G537" s="493"/>
      <c r="H537" s="493"/>
    </row>
    <row r="538" spans="3:8">
      <c r="C538" s="492" t="s">
        <v>25</v>
      </c>
      <c r="D538" s="493"/>
      <c r="E538" s="493"/>
      <c r="F538" s="493"/>
      <c r="G538" s="493"/>
      <c r="H538" s="493"/>
    </row>
    <row r="539" spans="3:8">
      <c r="C539" s="511" t="s">
        <v>9</v>
      </c>
      <c r="D539" s="512"/>
      <c r="E539" s="512"/>
      <c r="F539" s="512"/>
      <c r="G539" s="512"/>
      <c r="H539" s="512"/>
    </row>
    <row r="540" spans="3:8">
      <c r="C540" s="11"/>
      <c r="D540" s="11"/>
      <c r="E540" s="11"/>
      <c r="F540" s="11"/>
      <c r="G540" s="11"/>
      <c r="H540" s="11"/>
    </row>
    <row r="541" spans="3:8">
      <c r="C541" s="11"/>
      <c r="D541" s="11"/>
      <c r="E541" s="11"/>
      <c r="F541" s="11"/>
      <c r="G541" s="11"/>
      <c r="H541" s="424" t="s">
        <v>19</v>
      </c>
    </row>
    <row r="542" spans="3:8" ht="26">
      <c r="C542" s="506" t="s">
        <v>517</v>
      </c>
      <c r="D542" s="487" t="s">
        <v>17</v>
      </c>
      <c r="E542" s="487" t="s">
        <v>218</v>
      </c>
      <c r="F542" s="487" t="s">
        <v>211</v>
      </c>
      <c r="G542" s="487" t="s">
        <v>212</v>
      </c>
      <c r="H542" s="487" t="s">
        <v>18</v>
      </c>
    </row>
    <row r="543" spans="3:8">
      <c r="C543" s="508" t="s">
        <v>345</v>
      </c>
      <c r="D543" s="510"/>
      <c r="E543" s="509"/>
      <c r="F543" s="509"/>
      <c r="G543" s="510"/>
      <c r="H543" s="509"/>
    </row>
    <row r="544" spans="3:8">
      <c r="C544" s="492" t="s">
        <v>5</v>
      </c>
      <c r="D544" s="493"/>
      <c r="E544" s="493"/>
      <c r="F544" s="493"/>
      <c r="G544" s="493"/>
      <c r="H544" s="493"/>
    </row>
    <row r="545" spans="3:8">
      <c r="C545" s="492" t="s">
        <v>6</v>
      </c>
      <c r="D545" s="213"/>
      <c r="E545" s="493"/>
      <c r="F545" s="493"/>
      <c r="G545" s="493"/>
      <c r="H545" s="493"/>
    </row>
    <row r="546" spans="3:8">
      <c r="C546" s="492" t="s">
        <v>7</v>
      </c>
      <c r="D546" s="213"/>
      <c r="E546" s="493"/>
      <c r="F546" s="493"/>
      <c r="G546" s="493"/>
      <c r="H546" s="493"/>
    </row>
    <row r="547" spans="3:8">
      <c r="C547" s="492" t="s">
        <v>8</v>
      </c>
      <c r="D547" s="213"/>
      <c r="E547" s="493"/>
      <c r="F547" s="493"/>
      <c r="G547" s="493"/>
      <c r="H547" s="493"/>
    </row>
    <row r="548" spans="3:8">
      <c r="C548" s="492" t="s">
        <v>25</v>
      </c>
      <c r="D548" s="493"/>
      <c r="E548" s="493"/>
      <c r="F548" s="493"/>
      <c r="G548" s="493"/>
      <c r="H548" s="493"/>
    </row>
    <row r="549" spans="3:8">
      <c r="C549" s="511" t="s">
        <v>9</v>
      </c>
      <c r="D549" s="512"/>
      <c r="E549" s="512"/>
      <c r="F549" s="512"/>
      <c r="G549" s="512"/>
      <c r="H549" s="512"/>
    </row>
    <row r="550" spans="3:8">
      <c r="C550" s="513" t="s">
        <v>346</v>
      </c>
      <c r="D550" s="509"/>
      <c r="E550" s="509"/>
      <c r="F550" s="509"/>
      <c r="G550" s="510"/>
      <c r="H550" s="509"/>
    </row>
    <row r="551" spans="3:8">
      <c r="C551" s="492" t="s">
        <v>5</v>
      </c>
      <c r="D551" s="493"/>
      <c r="E551" s="493"/>
      <c r="F551" s="493"/>
      <c r="G551" s="493"/>
      <c r="H551" s="493"/>
    </row>
    <row r="552" spans="3:8">
      <c r="C552" s="492" t="s">
        <v>6</v>
      </c>
      <c r="D552" s="493"/>
      <c r="E552" s="493"/>
      <c r="F552" s="493"/>
      <c r="G552" s="493"/>
      <c r="H552" s="493"/>
    </row>
    <row r="553" spans="3:8">
      <c r="C553" s="492" t="s">
        <v>7</v>
      </c>
      <c r="D553" s="493"/>
      <c r="E553" s="493"/>
      <c r="F553" s="493"/>
      <c r="G553" s="493"/>
      <c r="H553" s="493"/>
    </row>
    <row r="554" spans="3:8">
      <c r="C554" s="492" t="s">
        <v>8</v>
      </c>
      <c r="D554" s="493"/>
      <c r="E554" s="493"/>
      <c r="F554" s="493"/>
      <c r="G554" s="493"/>
      <c r="H554" s="493"/>
    </row>
    <row r="555" spans="3:8">
      <c r="C555" s="492" t="s">
        <v>25</v>
      </c>
      <c r="D555" s="493"/>
      <c r="E555" s="493"/>
      <c r="F555" s="493"/>
      <c r="G555" s="493"/>
      <c r="H555" s="493"/>
    </row>
    <row r="556" spans="3:8">
      <c r="C556" s="511" t="s">
        <v>9</v>
      </c>
      <c r="D556" s="512"/>
      <c r="E556" s="512"/>
      <c r="F556" s="512"/>
      <c r="G556" s="512"/>
      <c r="H556" s="512"/>
    </row>
    <row r="557" spans="3:8" ht="26">
      <c r="C557" s="514" t="s">
        <v>347</v>
      </c>
      <c r="D557" s="105"/>
      <c r="E557" s="509"/>
      <c r="F557" s="509"/>
      <c r="G557" s="510"/>
      <c r="H557" s="509"/>
    </row>
    <row r="558" spans="3:8">
      <c r="C558" s="492" t="s">
        <v>5</v>
      </c>
      <c r="D558" s="493"/>
      <c r="E558" s="493"/>
      <c r="F558" s="493"/>
      <c r="G558" s="493"/>
      <c r="H558" s="493"/>
    </row>
    <row r="559" spans="3:8">
      <c r="C559" s="492" t="s">
        <v>6</v>
      </c>
      <c r="D559" s="493"/>
      <c r="E559" s="493"/>
      <c r="F559" s="493"/>
      <c r="G559" s="493"/>
      <c r="H559" s="493"/>
    </row>
    <row r="560" spans="3:8">
      <c r="C560" s="492" t="s">
        <v>7</v>
      </c>
      <c r="D560" s="493"/>
      <c r="E560" s="493"/>
      <c r="F560" s="493"/>
      <c r="G560" s="493"/>
      <c r="H560" s="493"/>
    </row>
    <row r="561" spans="3:8">
      <c r="C561" s="492" t="s">
        <v>8</v>
      </c>
      <c r="D561" s="493"/>
      <c r="E561" s="493"/>
      <c r="F561" s="493"/>
      <c r="G561" s="493"/>
      <c r="H561" s="493"/>
    </row>
    <row r="562" spans="3:8">
      <c r="C562" s="492" t="s">
        <v>25</v>
      </c>
      <c r="D562" s="493"/>
      <c r="E562" s="493"/>
      <c r="F562" s="493"/>
      <c r="G562" s="493"/>
      <c r="H562" s="493"/>
    </row>
    <row r="563" spans="3:8">
      <c r="C563" s="511" t="s">
        <v>9</v>
      </c>
      <c r="D563" s="512"/>
      <c r="E563" s="512"/>
      <c r="F563" s="512"/>
      <c r="G563" s="512"/>
      <c r="H563" s="512"/>
    </row>
    <row r="568" spans="3:8">
      <c r="C568" s="283">
        <f>+Ano!$E$1</f>
        <v>0</v>
      </c>
    </row>
  </sheetData>
  <mergeCells count="6">
    <mergeCell ref="B2:H2"/>
    <mergeCell ref="J2:P2"/>
    <mergeCell ref="B190:H190"/>
    <mergeCell ref="J190:P190"/>
    <mergeCell ref="B378:H378"/>
    <mergeCell ref="J378:P378"/>
  </mergeCells>
  <hyperlinks>
    <hyperlink ref="A1" location="Índice!A1" display="Índice" xr:uid="{00000000-0004-0000-1100-000000000000}"/>
  </hyperlinks>
  <pageMargins left="0.7" right="0.7" top="0.75" bottom="0.75" header="0.3" footer="0.3"/>
  <pageSetup orientation="portrait" r:id="rId1"/>
  <customProperties>
    <customPr name="GUID" r:id="rId2"/>
  </customPropertie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autoPageBreaks="0"/>
  </sheetPr>
  <dimension ref="A1:Y204"/>
  <sheetViews>
    <sheetView showGridLines="0" showZeros="0" topLeftCell="G152" zoomScale="55" zoomScaleNormal="55" workbookViewId="0">
      <selection activeCell="R181" sqref="R163:W182"/>
    </sheetView>
  </sheetViews>
  <sheetFormatPr defaultColWidth="8.54296875" defaultRowHeight="13"/>
  <cols>
    <col min="1" max="1" width="3.1796875" style="161" customWidth="1" collapsed="1"/>
    <col min="2" max="2" width="8.54296875" style="161"/>
    <col min="3" max="3" width="41.54296875" style="161" bestFit="1" customWidth="1"/>
    <col min="4" max="9" width="14.54296875" style="161" customWidth="1"/>
    <col min="10" max="11" width="8.54296875" style="161"/>
    <col min="12" max="12" width="41.54296875" style="161" customWidth="1"/>
    <col min="13" max="18" width="16.54296875" style="161" customWidth="1"/>
    <col min="19" max="19" width="8.54296875" style="161"/>
    <col min="20" max="21" width="30.453125" style="285" customWidth="1"/>
    <col min="22" max="16384" width="8.54296875" style="285"/>
  </cols>
  <sheetData>
    <row r="1" spans="1:18">
      <c r="A1" s="197" t="s">
        <v>106</v>
      </c>
    </row>
    <row r="2" spans="1:18" ht="14.9" customHeight="1">
      <c r="B2" s="671" t="s">
        <v>431</v>
      </c>
      <c r="C2" s="671"/>
      <c r="D2" s="671"/>
      <c r="E2" s="671"/>
      <c r="F2" s="671"/>
      <c r="G2" s="671"/>
      <c r="H2" s="671"/>
      <c r="I2" s="671"/>
      <c r="K2" s="671" t="s">
        <v>444</v>
      </c>
      <c r="L2" s="671"/>
      <c r="M2" s="671"/>
      <c r="N2" s="671"/>
      <c r="O2" s="671"/>
      <c r="P2" s="671"/>
      <c r="Q2" s="671"/>
      <c r="R2" s="671"/>
    </row>
    <row r="3" spans="1:18">
      <c r="B3" s="272">
        <f>+Ano!$C$1</f>
        <v>-2</v>
      </c>
    </row>
    <row r="4" spans="1:18">
      <c r="C4" s="11"/>
      <c r="D4" s="11"/>
      <c r="E4" s="11"/>
      <c r="F4" s="11"/>
      <c r="G4" s="11"/>
      <c r="H4" s="11"/>
      <c r="I4" s="486" t="s">
        <v>19</v>
      </c>
      <c r="L4" s="11"/>
      <c r="M4" s="11"/>
      <c r="N4" s="11"/>
      <c r="O4" s="11"/>
      <c r="P4" s="11"/>
      <c r="Q4" s="11"/>
      <c r="R4" s="486" t="s">
        <v>19</v>
      </c>
    </row>
    <row r="5" spans="1:18" ht="29.15" customHeight="1">
      <c r="C5" s="11"/>
      <c r="D5" s="487" t="s">
        <v>17</v>
      </c>
      <c r="E5" s="487" t="s">
        <v>34</v>
      </c>
      <c r="F5" s="487" t="s">
        <v>35</v>
      </c>
      <c r="G5" s="487" t="s">
        <v>546</v>
      </c>
      <c r="H5" s="487" t="s">
        <v>212</v>
      </c>
      <c r="I5" s="487" t="s">
        <v>18</v>
      </c>
      <c r="L5" s="11"/>
      <c r="M5" s="487" t="s">
        <v>17</v>
      </c>
      <c r="N5" s="487" t="s">
        <v>34</v>
      </c>
      <c r="O5" s="487" t="s">
        <v>35</v>
      </c>
      <c r="P5" s="487" t="s">
        <v>546</v>
      </c>
      <c r="Q5" s="487" t="s">
        <v>212</v>
      </c>
      <c r="R5" s="487" t="s">
        <v>18</v>
      </c>
    </row>
    <row r="6" spans="1:18">
      <c r="C6" s="488" t="s">
        <v>213</v>
      </c>
      <c r="D6" s="489"/>
      <c r="E6" s="489"/>
      <c r="F6" s="489"/>
      <c r="G6" s="489"/>
      <c r="H6" s="489"/>
      <c r="I6" s="489"/>
      <c r="L6" s="488" t="s">
        <v>213</v>
      </c>
      <c r="M6" s="489"/>
      <c r="N6" s="489"/>
      <c r="O6" s="489"/>
      <c r="P6" s="489"/>
      <c r="Q6" s="489"/>
      <c r="R6" s="489"/>
    </row>
    <row r="7" spans="1:18" ht="25.5" customHeight="1">
      <c r="C7" s="494" t="s">
        <v>518</v>
      </c>
      <c r="D7" s="491"/>
      <c r="E7" s="491"/>
      <c r="F7" s="491"/>
      <c r="G7" s="491"/>
      <c r="H7" s="491"/>
      <c r="I7" s="491"/>
      <c r="L7" s="494" t="s">
        <v>518</v>
      </c>
      <c r="M7" s="491"/>
      <c r="N7" s="491"/>
      <c r="O7" s="491"/>
      <c r="P7" s="491"/>
      <c r="Q7" s="491"/>
      <c r="R7" s="491"/>
    </row>
    <row r="8" spans="1:18" ht="25.5" customHeight="1">
      <c r="C8" s="494" t="s">
        <v>519</v>
      </c>
      <c r="D8" s="493"/>
      <c r="E8" s="493"/>
      <c r="F8" s="493"/>
      <c r="G8" s="493"/>
      <c r="H8" s="493"/>
      <c r="I8" s="493"/>
      <c r="L8" s="494" t="s">
        <v>519</v>
      </c>
      <c r="M8" s="493"/>
      <c r="N8" s="493"/>
      <c r="O8" s="493"/>
      <c r="P8" s="493"/>
      <c r="Q8" s="493"/>
      <c r="R8" s="493"/>
    </row>
    <row r="9" spans="1:18" ht="25.5" customHeight="1">
      <c r="C9" s="490" t="s">
        <v>520</v>
      </c>
      <c r="D9" s="493"/>
      <c r="E9" s="493"/>
      <c r="F9" s="493"/>
      <c r="G9" s="493"/>
      <c r="H9" s="493"/>
      <c r="I9" s="493"/>
      <c r="L9" s="490" t="s">
        <v>520</v>
      </c>
      <c r="M9" s="493"/>
      <c r="N9" s="493"/>
      <c r="O9" s="493"/>
      <c r="P9" s="493"/>
      <c r="Q9" s="493"/>
      <c r="R9" s="493"/>
    </row>
    <row r="10" spans="1:18" ht="25.5" customHeight="1">
      <c r="C10" s="490" t="s">
        <v>521</v>
      </c>
      <c r="D10" s="493"/>
      <c r="E10" s="493"/>
      <c r="F10" s="493"/>
      <c r="G10" s="493"/>
      <c r="H10" s="493"/>
      <c r="I10" s="493"/>
      <c r="L10" s="490" t="s">
        <v>521</v>
      </c>
      <c r="M10" s="493"/>
      <c r="N10" s="493"/>
      <c r="O10" s="493"/>
      <c r="P10" s="493"/>
      <c r="Q10" s="493"/>
      <c r="R10" s="493"/>
    </row>
    <row r="11" spans="1:18" ht="25.5" customHeight="1">
      <c r="C11" s="490" t="s">
        <v>522</v>
      </c>
      <c r="D11" s="493"/>
      <c r="E11" s="493"/>
      <c r="F11" s="493"/>
      <c r="G11" s="493"/>
      <c r="H11" s="493"/>
      <c r="I11" s="493"/>
      <c r="L11" s="490" t="s">
        <v>522</v>
      </c>
      <c r="M11" s="493"/>
      <c r="N11" s="493"/>
      <c r="O11" s="493"/>
      <c r="P11" s="493"/>
      <c r="Q11" s="493"/>
      <c r="R11" s="493"/>
    </row>
    <row r="12" spans="1:18" ht="25.5" customHeight="1">
      <c r="C12" s="490" t="s">
        <v>523</v>
      </c>
      <c r="D12" s="493"/>
      <c r="E12" s="493"/>
      <c r="F12" s="493"/>
      <c r="G12" s="493"/>
      <c r="H12" s="493"/>
      <c r="I12" s="493"/>
      <c r="L12" s="490" t="s">
        <v>523</v>
      </c>
      <c r="M12" s="493"/>
      <c r="N12" s="493"/>
      <c r="O12" s="493"/>
      <c r="P12" s="493"/>
      <c r="Q12" s="493"/>
      <c r="R12" s="493"/>
    </row>
    <row r="13" spans="1:18" ht="25.5" customHeight="1">
      <c r="C13" s="490" t="s">
        <v>524</v>
      </c>
      <c r="D13" s="493"/>
      <c r="E13" s="493"/>
      <c r="F13" s="493"/>
      <c r="G13" s="493"/>
      <c r="H13" s="493"/>
      <c r="I13" s="493"/>
      <c r="L13" s="490" t="s">
        <v>524</v>
      </c>
      <c r="M13" s="493"/>
      <c r="N13" s="493"/>
      <c r="O13" s="493"/>
      <c r="P13" s="493"/>
      <c r="Q13" s="493"/>
      <c r="R13" s="493"/>
    </row>
    <row r="14" spans="1:18" ht="25.5" customHeight="1">
      <c r="C14" s="490" t="s">
        <v>526</v>
      </c>
      <c r="D14" s="493"/>
      <c r="E14" s="493"/>
      <c r="F14" s="493"/>
      <c r="G14" s="493"/>
      <c r="H14" s="493"/>
      <c r="I14" s="493"/>
      <c r="L14" s="490" t="s">
        <v>526</v>
      </c>
      <c r="M14" s="493"/>
      <c r="N14" s="493"/>
      <c r="O14" s="493"/>
      <c r="P14" s="493"/>
      <c r="Q14" s="493"/>
      <c r="R14" s="493"/>
    </row>
    <row r="15" spans="1:18" ht="25.5" customHeight="1">
      <c r="C15" s="490" t="s">
        <v>259</v>
      </c>
      <c r="D15" s="493"/>
      <c r="E15" s="493"/>
      <c r="F15" s="493"/>
      <c r="G15" s="493"/>
      <c r="H15" s="493"/>
      <c r="I15" s="493"/>
      <c r="L15" s="490" t="s">
        <v>259</v>
      </c>
      <c r="M15" s="493"/>
      <c r="N15" s="493"/>
      <c r="O15" s="493"/>
      <c r="P15" s="493"/>
      <c r="Q15" s="493"/>
      <c r="R15" s="493"/>
    </row>
    <row r="16" spans="1:18" ht="25.5" customHeight="1">
      <c r="C16" s="490" t="s">
        <v>258</v>
      </c>
      <c r="D16" s="493"/>
      <c r="E16" s="493"/>
      <c r="F16" s="493"/>
      <c r="G16" s="493"/>
      <c r="H16" s="493"/>
      <c r="I16" s="493"/>
      <c r="L16" s="490" t="s">
        <v>258</v>
      </c>
      <c r="M16" s="493"/>
      <c r="N16" s="493"/>
      <c r="O16" s="493"/>
      <c r="P16" s="493"/>
      <c r="Q16" s="493"/>
      <c r="R16" s="493"/>
    </row>
    <row r="17" spans="3:18">
      <c r="C17" s="495" t="s">
        <v>214</v>
      </c>
      <c r="D17" s="496"/>
      <c r="E17" s="496"/>
      <c r="F17" s="496"/>
      <c r="G17" s="496"/>
      <c r="H17" s="496"/>
      <c r="I17" s="496"/>
      <c r="L17" s="495" t="s">
        <v>214</v>
      </c>
      <c r="M17" s="496"/>
      <c r="N17" s="496"/>
      <c r="O17" s="496"/>
      <c r="P17" s="496"/>
      <c r="Q17" s="496"/>
      <c r="R17" s="496"/>
    </row>
    <row r="18" spans="3:18">
      <c r="C18" s="492"/>
      <c r="D18" s="497"/>
      <c r="E18" s="497"/>
      <c r="F18" s="497"/>
      <c r="G18" s="497"/>
      <c r="H18" s="497"/>
      <c r="I18" s="497"/>
      <c r="L18" s="492"/>
      <c r="M18" s="497"/>
      <c r="N18" s="497"/>
      <c r="O18" s="497"/>
      <c r="P18" s="497"/>
      <c r="Q18" s="497"/>
      <c r="R18" s="497"/>
    </row>
    <row r="19" spans="3:18">
      <c r="C19" s="488" t="s">
        <v>215</v>
      </c>
      <c r="D19" s="489"/>
      <c r="E19" s="489"/>
      <c r="F19" s="489"/>
      <c r="G19" s="489"/>
      <c r="H19" s="489"/>
      <c r="I19" s="489"/>
      <c r="L19" s="488" t="s">
        <v>215</v>
      </c>
      <c r="M19" s="489"/>
      <c r="N19" s="489"/>
      <c r="O19" s="489"/>
      <c r="P19" s="489"/>
      <c r="Q19" s="489"/>
      <c r="R19" s="489"/>
    </row>
    <row r="20" spans="3:18" ht="25.5" customHeight="1">
      <c r="C20" s="494" t="s">
        <v>518</v>
      </c>
      <c r="D20" s="491"/>
      <c r="E20" s="491"/>
      <c r="F20" s="491"/>
      <c r="G20" s="491"/>
      <c r="H20" s="491"/>
      <c r="I20" s="491"/>
      <c r="L20" s="494" t="s">
        <v>518</v>
      </c>
      <c r="M20" s="491"/>
      <c r="N20" s="491"/>
      <c r="O20" s="491"/>
      <c r="P20" s="491"/>
      <c r="Q20" s="491"/>
      <c r="R20" s="491"/>
    </row>
    <row r="21" spans="3:18" ht="25.5" customHeight="1">
      <c r="C21" s="494" t="s">
        <v>519</v>
      </c>
      <c r="D21" s="493"/>
      <c r="E21" s="493"/>
      <c r="F21" s="493"/>
      <c r="G21" s="493"/>
      <c r="H21" s="493"/>
      <c r="I21" s="493"/>
      <c r="L21" s="494" t="s">
        <v>519</v>
      </c>
      <c r="M21" s="493"/>
      <c r="N21" s="493"/>
      <c r="O21" s="493"/>
      <c r="P21" s="493"/>
      <c r="Q21" s="493"/>
      <c r="R21" s="493"/>
    </row>
    <row r="22" spans="3:18" ht="25.5" customHeight="1">
      <c r="C22" s="490" t="s">
        <v>520</v>
      </c>
      <c r="D22" s="493"/>
      <c r="E22" s="493"/>
      <c r="F22" s="493"/>
      <c r="G22" s="493"/>
      <c r="H22" s="493"/>
      <c r="I22" s="493"/>
      <c r="L22" s="490" t="s">
        <v>520</v>
      </c>
      <c r="M22" s="493"/>
      <c r="N22" s="493"/>
      <c r="O22" s="493"/>
      <c r="P22" s="493"/>
      <c r="Q22" s="493"/>
      <c r="R22" s="493"/>
    </row>
    <row r="23" spans="3:18" ht="25.5" customHeight="1">
      <c r="C23" s="490" t="s">
        <v>521</v>
      </c>
      <c r="D23" s="493"/>
      <c r="E23" s="493"/>
      <c r="F23" s="493"/>
      <c r="G23" s="493"/>
      <c r="H23" s="493"/>
      <c r="I23" s="493"/>
      <c r="L23" s="490" t="s">
        <v>521</v>
      </c>
      <c r="M23" s="493"/>
      <c r="N23" s="493"/>
      <c r="O23" s="493"/>
      <c r="P23" s="493"/>
      <c r="Q23" s="493"/>
      <c r="R23" s="493"/>
    </row>
    <row r="24" spans="3:18" ht="25.5" customHeight="1">
      <c r="C24" s="490" t="s">
        <v>522</v>
      </c>
      <c r="D24" s="493"/>
      <c r="E24" s="493"/>
      <c r="F24" s="493"/>
      <c r="G24" s="493"/>
      <c r="H24" s="493"/>
      <c r="I24" s="493"/>
      <c r="L24" s="490" t="s">
        <v>522</v>
      </c>
      <c r="M24" s="493"/>
      <c r="N24" s="493"/>
      <c r="O24" s="493"/>
      <c r="P24" s="493"/>
      <c r="Q24" s="493"/>
      <c r="R24" s="493"/>
    </row>
    <row r="25" spans="3:18" ht="25.5" customHeight="1">
      <c r="C25" s="490" t="s">
        <v>523</v>
      </c>
      <c r="D25" s="493"/>
      <c r="E25" s="493"/>
      <c r="F25" s="493"/>
      <c r="G25" s="493"/>
      <c r="H25" s="493"/>
      <c r="I25" s="493"/>
      <c r="L25" s="490" t="s">
        <v>523</v>
      </c>
      <c r="M25" s="493"/>
      <c r="N25" s="493"/>
      <c r="O25" s="493"/>
      <c r="P25" s="493"/>
      <c r="Q25" s="493"/>
      <c r="R25" s="493"/>
    </row>
    <row r="26" spans="3:18" ht="25.5" customHeight="1">
      <c r="C26" s="490" t="s">
        <v>524</v>
      </c>
      <c r="D26" s="493"/>
      <c r="E26" s="493"/>
      <c r="F26" s="493"/>
      <c r="G26" s="493"/>
      <c r="H26" s="493"/>
      <c r="I26" s="493"/>
      <c r="L26" s="490" t="s">
        <v>524</v>
      </c>
      <c r="M26" s="493"/>
      <c r="N26" s="493"/>
      <c r="O26" s="493"/>
      <c r="P26" s="493"/>
      <c r="Q26" s="493"/>
      <c r="R26" s="493"/>
    </row>
    <row r="27" spans="3:18" ht="25.5" customHeight="1">
      <c r="C27" s="490" t="s">
        <v>526</v>
      </c>
      <c r="D27" s="493"/>
      <c r="E27" s="493"/>
      <c r="F27" s="493"/>
      <c r="G27" s="493"/>
      <c r="H27" s="493"/>
      <c r="I27" s="493"/>
      <c r="L27" s="490" t="s">
        <v>526</v>
      </c>
      <c r="M27" s="493"/>
      <c r="N27" s="493"/>
      <c r="O27" s="493"/>
      <c r="P27" s="493"/>
      <c r="Q27" s="493"/>
      <c r="R27" s="493"/>
    </row>
    <row r="28" spans="3:18" ht="25.5" customHeight="1">
      <c r="C28" s="490" t="s">
        <v>259</v>
      </c>
      <c r="D28" s="493"/>
      <c r="E28" s="493"/>
      <c r="F28" s="493"/>
      <c r="G28" s="493"/>
      <c r="H28" s="493"/>
      <c r="I28" s="493"/>
      <c r="L28" s="490" t="s">
        <v>259</v>
      </c>
      <c r="M28" s="493"/>
      <c r="N28" s="493"/>
      <c r="O28" s="493"/>
      <c r="P28" s="493"/>
      <c r="Q28" s="493"/>
      <c r="R28" s="493"/>
    </row>
    <row r="29" spans="3:18" ht="25.5" customHeight="1">
      <c r="C29" s="490" t="s">
        <v>258</v>
      </c>
      <c r="D29" s="493"/>
      <c r="E29" s="493"/>
      <c r="F29" s="493"/>
      <c r="G29" s="493"/>
      <c r="H29" s="493"/>
      <c r="I29" s="493"/>
      <c r="L29" s="490" t="s">
        <v>258</v>
      </c>
      <c r="M29" s="493"/>
      <c r="N29" s="493"/>
      <c r="O29" s="493"/>
      <c r="P29" s="493"/>
      <c r="Q29" s="493"/>
      <c r="R29" s="493"/>
    </row>
    <row r="30" spans="3:18">
      <c r="C30" s="495" t="s">
        <v>216</v>
      </c>
      <c r="D30" s="496"/>
      <c r="E30" s="496"/>
      <c r="F30" s="496"/>
      <c r="G30" s="496"/>
      <c r="H30" s="496"/>
      <c r="I30" s="496"/>
      <c r="L30" s="495" t="s">
        <v>216</v>
      </c>
      <c r="M30" s="496"/>
      <c r="N30" s="496"/>
      <c r="O30" s="496"/>
      <c r="P30" s="496"/>
      <c r="Q30" s="496"/>
      <c r="R30" s="496"/>
    </row>
    <row r="31" spans="3:18">
      <c r="C31" s="495" t="s">
        <v>217</v>
      </c>
      <c r="D31" s="496"/>
      <c r="E31" s="496"/>
      <c r="F31" s="496"/>
      <c r="G31" s="496"/>
      <c r="H31" s="496"/>
      <c r="I31" s="496"/>
      <c r="L31" s="495" t="s">
        <v>217</v>
      </c>
      <c r="M31" s="496"/>
      <c r="N31" s="496"/>
      <c r="O31" s="496"/>
      <c r="P31" s="496"/>
      <c r="Q31" s="496"/>
      <c r="R31" s="496"/>
    </row>
    <row r="32" spans="3:18">
      <c r="L32" s="11"/>
      <c r="M32" s="424"/>
      <c r="N32" s="424"/>
      <c r="O32" s="424"/>
      <c r="P32" s="424"/>
      <c r="Q32" s="424"/>
      <c r="R32" s="424"/>
    </row>
    <row r="33" spans="3:18">
      <c r="C33" s="11" t="s">
        <v>592</v>
      </c>
      <c r="D33" s="424"/>
      <c r="E33" s="424"/>
      <c r="F33" s="424"/>
      <c r="G33" s="424"/>
      <c r="H33" s="424"/>
      <c r="I33" s="424"/>
      <c r="L33" s="11"/>
      <c r="M33" s="424"/>
      <c r="N33" s="424"/>
      <c r="O33" s="424"/>
      <c r="P33" s="424"/>
      <c r="Q33" s="424"/>
      <c r="R33" s="424"/>
    </row>
    <row r="34" spans="3:18">
      <c r="C34" s="11" t="s">
        <v>593</v>
      </c>
      <c r="D34" s="424"/>
      <c r="E34" s="424"/>
      <c r="F34" s="424"/>
      <c r="G34" s="424"/>
      <c r="H34" s="424"/>
      <c r="I34" s="424"/>
      <c r="L34" s="11"/>
      <c r="M34" s="424"/>
      <c r="N34" s="424"/>
      <c r="O34" s="424"/>
      <c r="P34" s="424"/>
      <c r="Q34" s="424"/>
      <c r="R34" s="424"/>
    </row>
    <row r="35" spans="3:18">
      <c r="C35" s="11" t="s">
        <v>527</v>
      </c>
      <c r="D35" s="424"/>
      <c r="E35" s="425"/>
      <c r="F35" s="424"/>
      <c r="G35" s="424"/>
      <c r="H35" s="424"/>
      <c r="I35" s="424"/>
      <c r="L35" s="11"/>
      <c r="M35" s="424"/>
      <c r="N35" s="424"/>
      <c r="O35" s="424"/>
      <c r="P35" s="424"/>
      <c r="Q35" s="424"/>
      <c r="R35" s="424"/>
    </row>
    <row r="36" spans="3:18">
      <c r="C36" s="11" t="s">
        <v>528</v>
      </c>
      <c r="D36" s="424"/>
      <c r="E36" s="425"/>
      <c r="F36" s="424"/>
      <c r="G36" s="424"/>
      <c r="H36" s="424"/>
      <c r="I36" s="424"/>
      <c r="L36" s="11"/>
      <c r="M36" s="424"/>
      <c r="N36" s="424"/>
      <c r="O36" s="424"/>
      <c r="P36" s="424"/>
      <c r="Q36" s="424"/>
      <c r="R36" s="424"/>
    </row>
    <row r="37" spans="3:18">
      <c r="C37" s="11"/>
      <c r="D37" s="424"/>
      <c r="E37" s="424"/>
      <c r="F37" s="424"/>
      <c r="G37" s="424"/>
      <c r="H37" s="424"/>
      <c r="I37" s="424"/>
      <c r="L37" s="11"/>
      <c r="M37" s="424"/>
      <c r="N37" s="424"/>
      <c r="O37" s="424"/>
      <c r="P37" s="424"/>
      <c r="Q37" s="424"/>
      <c r="R37" s="424"/>
    </row>
    <row r="38" spans="3:18">
      <c r="C38" s="11"/>
      <c r="D38" s="424"/>
      <c r="E38" s="424"/>
      <c r="F38" s="424"/>
      <c r="G38" s="424"/>
      <c r="H38" s="424"/>
      <c r="I38" s="424"/>
      <c r="L38" s="11"/>
      <c r="M38" s="424"/>
      <c r="N38" s="424"/>
      <c r="O38" s="424"/>
      <c r="P38" s="424"/>
      <c r="Q38" s="424"/>
      <c r="R38" s="424"/>
    </row>
    <row r="39" spans="3:18">
      <c r="C39" s="11"/>
      <c r="D39" s="11"/>
      <c r="E39" s="11"/>
      <c r="F39" s="11"/>
      <c r="G39" s="11"/>
      <c r="H39" s="11"/>
      <c r="I39" s="424" t="s">
        <v>19</v>
      </c>
      <c r="L39" s="11"/>
      <c r="M39" s="424"/>
      <c r="N39" s="424"/>
      <c r="O39" s="424"/>
      <c r="P39" s="424"/>
      <c r="Q39" s="424"/>
      <c r="R39" s="424"/>
    </row>
    <row r="40" spans="3:18" ht="38.5" customHeight="1">
      <c r="C40" s="506" t="s">
        <v>512</v>
      </c>
      <c r="D40" s="507" t="s">
        <v>17</v>
      </c>
      <c r="E40" s="507" t="s">
        <v>34</v>
      </c>
      <c r="F40" s="507" t="s">
        <v>35</v>
      </c>
      <c r="G40" s="507" t="s">
        <v>549</v>
      </c>
      <c r="H40" s="507" t="s">
        <v>212</v>
      </c>
      <c r="I40" s="507" t="s">
        <v>18</v>
      </c>
      <c r="L40" s="11"/>
      <c r="M40" s="424"/>
      <c r="N40" s="424"/>
      <c r="O40" s="424"/>
      <c r="P40" s="424"/>
      <c r="Q40" s="424"/>
      <c r="R40" s="424"/>
    </row>
    <row r="41" spans="3:18">
      <c r="C41" s="532" t="s">
        <v>550</v>
      </c>
      <c r="D41" s="533"/>
      <c r="E41" s="533"/>
      <c r="F41" s="533"/>
      <c r="G41" s="533"/>
      <c r="H41" s="533"/>
      <c r="I41" s="534"/>
      <c r="L41" s="11"/>
      <c r="M41" s="424"/>
      <c r="N41" s="424"/>
      <c r="O41" s="424"/>
      <c r="P41" s="424"/>
      <c r="Q41" s="424"/>
      <c r="R41" s="424"/>
    </row>
    <row r="42" spans="3:18">
      <c r="C42" s="535" t="s">
        <v>551</v>
      </c>
      <c r="D42" s="533"/>
      <c r="E42" s="533"/>
      <c r="F42" s="533"/>
      <c r="G42" s="536"/>
      <c r="H42" s="533"/>
      <c r="I42" s="534"/>
      <c r="L42" s="11"/>
      <c r="M42" s="424"/>
      <c r="N42" s="424"/>
      <c r="O42" s="424"/>
      <c r="P42" s="424"/>
      <c r="Q42" s="424"/>
      <c r="R42" s="424"/>
    </row>
    <row r="43" spans="3:18">
      <c r="C43" s="532" t="s">
        <v>552</v>
      </c>
      <c r="D43" s="533"/>
      <c r="E43" s="533"/>
      <c r="F43" s="533"/>
      <c r="G43" s="533"/>
      <c r="H43" s="533"/>
      <c r="I43" s="533"/>
      <c r="L43" s="11"/>
      <c r="M43" s="424"/>
      <c r="N43" s="424"/>
      <c r="O43" s="424"/>
      <c r="P43" s="424"/>
      <c r="Q43" s="424"/>
      <c r="R43" s="424"/>
    </row>
    <row r="44" spans="3:18">
      <c r="C44" s="11" t="s">
        <v>597</v>
      </c>
      <c r="D44" s="11"/>
      <c r="E44" s="11"/>
      <c r="F44" s="11"/>
      <c r="G44" s="11"/>
      <c r="H44" s="11"/>
      <c r="I44" s="11"/>
      <c r="L44" s="11"/>
      <c r="M44" s="424"/>
      <c r="N44" s="424"/>
      <c r="O44" s="424"/>
      <c r="P44" s="424"/>
      <c r="Q44" s="424"/>
      <c r="R44" s="424"/>
    </row>
    <row r="45" spans="3:18">
      <c r="C45" s="11"/>
      <c r="D45" s="11"/>
      <c r="E45" s="11"/>
      <c r="F45" s="11"/>
      <c r="G45" s="11"/>
      <c r="H45" s="11"/>
      <c r="I45" s="424" t="s">
        <v>19</v>
      </c>
      <c r="L45" s="11"/>
      <c r="M45" s="424"/>
      <c r="N45" s="424"/>
      <c r="O45" s="424"/>
      <c r="P45" s="424"/>
      <c r="Q45" s="424"/>
      <c r="R45" s="424"/>
    </row>
    <row r="46" spans="3:18" ht="42.65" customHeight="1">
      <c r="C46" s="506" t="s">
        <v>515</v>
      </c>
      <c r="D46" s="507" t="s">
        <v>17</v>
      </c>
      <c r="E46" s="507" t="s">
        <v>34</v>
      </c>
      <c r="F46" s="507" t="s">
        <v>35</v>
      </c>
      <c r="G46" s="507" t="s">
        <v>549</v>
      </c>
      <c r="H46" s="507" t="s">
        <v>212</v>
      </c>
      <c r="I46" s="507" t="s">
        <v>18</v>
      </c>
      <c r="L46" s="11"/>
      <c r="M46" s="424"/>
      <c r="N46" s="424"/>
      <c r="O46" s="424"/>
      <c r="P46" s="424"/>
      <c r="Q46" s="424"/>
      <c r="R46" s="424"/>
    </row>
    <row r="47" spans="3:18">
      <c r="C47" s="532" t="s">
        <v>550</v>
      </c>
      <c r="D47" s="533"/>
      <c r="E47" s="533"/>
      <c r="F47" s="533"/>
      <c r="G47" s="533"/>
      <c r="H47" s="533"/>
      <c r="I47" s="534"/>
      <c r="L47" s="11"/>
      <c r="M47" s="424"/>
      <c r="N47" s="424"/>
      <c r="O47" s="424"/>
      <c r="P47" s="424"/>
      <c r="Q47" s="424"/>
      <c r="R47" s="424"/>
    </row>
    <row r="48" spans="3:18">
      <c r="C48" s="535" t="s">
        <v>551</v>
      </c>
      <c r="D48" s="533"/>
      <c r="E48" s="533"/>
      <c r="F48" s="533"/>
      <c r="G48" s="536"/>
      <c r="H48" s="533"/>
      <c r="I48" s="534"/>
      <c r="L48" s="11"/>
      <c r="M48" s="424"/>
      <c r="N48" s="424"/>
      <c r="O48" s="424"/>
      <c r="P48" s="424"/>
      <c r="Q48" s="424"/>
      <c r="R48" s="424"/>
    </row>
    <row r="49" spans="3:18">
      <c r="C49" s="532" t="s">
        <v>552</v>
      </c>
      <c r="D49" s="533"/>
      <c r="E49" s="533"/>
      <c r="F49" s="533"/>
      <c r="G49" s="533"/>
      <c r="H49" s="533"/>
      <c r="I49" s="533"/>
      <c r="L49" s="11"/>
      <c r="M49" s="424"/>
      <c r="N49" s="424"/>
      <c r="O49" s="424"/>
      <c r="P49" s="424"/>
      <c r="Q49" s="424"/>
      <c r="R49" s="424"/>
    </row>
    <row r="50" spans="3:18">
      <c r="C50" s="11" t="s">
        <v>597</v>
      </c>
      <c r="D50" s="11"/>
      <c r="E50" s="11"/>
      <c r="F50" s="11"/>
      <c r="G50" s="11"/>
      <c r="H50" s="11"/>
      <c r="I50" s="424"/>
      <c r="L50" s="11"/>
      <c r="M50" s="424"/>
      <c r="N50" s="424"/>
      <c r="O50" s="424"/>
      <c r="P50" s="424"/>
      <c r="Q50" s="424"/>
      <c r="R50" s="424"/>
    </row>
    <row r="51" spans="3:18">
      <c r="L51" s="11"/>
      <c r="M51" s="424"/>
      <c r="N51" s="424"/>
      <c r="O51" s="424"/>
      <c r="P51" s="424"/>
      <c r="Q51" s="424"/>
      <c r="R51" s="424"/>
    </row>
    <row r="52" spans="3:18">
      <c r="C52" s="11"/>
      <c r="D52" s="11"/>
      <c r="E52" s="11"/>
      <c r="F52" s="11"/>
      <c r="G52" s="11"/>
      <c r="H52" s="11"/>
      <c r="I52" s="424" t="s">
        <v>19</v>
      </c>
      <c r="L52" s="11"/>
      <c r="M52" s="424"/>
      <c r="N52" s="424"/>
      <c r="O52" s="424"/>
      <c r="P52" s="424"/>
      <c r="Q52" s="424"/>
      <c r="R52" s="424"/>
    </row>
    <row r="53" spans="3:18" ht="26">
      <c r="C53" s="506" t="s">
        <v>516</v>
      </c>
      <c r="D53" s="507" t="s">
        <v>17</v>
      </c>
      <c r="E53" s="507" t="s">
        <v>34</v>
      </c>
      <c r="F53" s="507" t="s">
        <v>35</v>
      </c>
      <c r="G53" s="507" t="s">
        <v>211</v>
      </c>
      <c r="H53" s="507" t="s">
        <v>212</v>
      </c>
      <c r="I53" s="507" t="s">
        <v>18</v>
      </c>
      <c r="L53" s="11"/>
      <c r="M53" s="424"/>
      <c r="N53" s="424"/>
      <c r="O53" s="424"/>
      <c r="P53" s="424"/>
      <c r="Q53" s="424"/>
      <c r="R53" s="424"/>
    </row>
    <row r="54" spans="3:18">
      <c r="C54" s="532" t="s">
        <v>345</v>
      </c>
      <c r="D54" s="533"/>
      <c r="E54" s="533"/>
      <c r="F54" s="533"/>
      <c r="G54" s="533"/>
      <c r="H54" s="533"/>
      <c r="I54" s="534"/>
      <c r="L54" s="11"/>
      <c r="M54" s="424"/>
      <c r="N54" s="424"/>
      <c r="O54" s="424"/>
      <c r="P54" s="424"/>
      <c r="Q54" s="424"/>
      <c r="R54" s="424"/>
    </row>
    <row r="55" spans="3:18">
      <c r="C55" s="535" t="s">
        <v>346</v>
      </c>
      <c r="D55" s="533"/>
      <c r="E55" s="533"/>
      <c r="F55" s="533"/>
      <c r="G55" s="536"/>
      <c r="H55" s="533"/>
      <c r="I55" s="534"/>
      <c r="L55" s="11"/>
      <c r="M55" s="424"/>
      <c r="N55" s="424"/>
      <c r="O55" s="424"/>
      <c r="P55" s="424"/>
      <c r="Q55" s="424"/>
      <c r="R55" s="424"/>
    </row>
    <row r="56" spans="3:18" ht="26">
      <c r="C56" s="537" t="s">
        <v>347</v>
      </c>
      <c r="D56" s="533"/>
      <c r="E56" s="533"/>
      <c r="F56" s="533"/>
      <c r="G56" s="533"/>
      <c r="H56" s="533"/>
      <c r="I56" s="533"/>
      <c r="L56" s="11"/>
      <c r="M56" s="424"/>
      <c r="N56" s="424"/>
      <c r="O56" s="424"/>
      <c r="P56" s="424"/>
      <c r="Q56" s="424"/>
      <c r="R56" s="424"/>
    </row>
    <row r="57" spans="3:18">
      <c r="C57" s="11"/>
      <c r="D57" s="11"/>
      <c r="E57" s="11"/>
      <c r="F57" s="11"/>
      <c r="G57" s="11"/>
      <c r="H57" s="11"/>
      <c r="I57" s="11"/>
      <c r="L57" s="11"/>
      <c r="M57" s="424"/>
      <c r="N57" s="424"/>
      <c r="O57" s="424"/>
      <c r="P57" s="424"/>
      <c r="Q57" s="424"/>
      <c r="R57" s="424"/>
    </row>
    <row r="58" spans="3:18">
      <c r="C58" s="11"/>
      <c r="D58" s="11"/>
      <c r="E58" s="11"/>
      <c r="F58" s="11"/>
      <c r="G58" s="11"/>
      <c r="H58" s="11"/>
      <c r="I58" s="424" t="s">
        <v>19</v>
      </c>
      <c r="L58" s="11"/>
      <c r="M58" s="424"/>
      <c r="N58" s="424"/>
      <c r="O58" s="424"/>
      <c r="P58" s="424"/>
      <c r="Q58" s="424"/>
      <c r="R58" s="424"/>
    </row>
    <row r="59" spans="3:18" ht="26">
      <c r="C59" s="506" t="s">
        <v>517</v>
      </c>
      <c r="D59" s="507" t="s">
        <v>17</v>
      </c>
      <c r="E59" s="507" t="s">
        <v>34</v>
      </c>
      <c r="F59" s="507" t="s">
        <v>35</v>
      </c>
      <c r="G59" s="507" t="s">
        <v>211</v>
      </c>
      <c r="H59" s="507" t="s">
        <v>212</v>
      </c>
      <c r="I59" s="507" t="s">
        <v>18</v>
      </c>
      <c r="L59" s="11"/>
      <c r="M59" s="424"/>
      <c r="N59" s="424"/>
      <c r="O59" s="424"/>
      <c r="P59" s="424"/>
      <c r="Q59" s="424"/>
      <c r="R59" s="424"/>
    </row>
    <row r="60" spans="3:18">
      <c r="C60" s="532" t="s">
        <v>345</v>
      </c>
      <c r="D60" s="533"/>
      <c r="E60" s="533"/>
      <c r="F60" s="533"/>
      <c r="G60" s="533"/>
      <c r="H60" s="533"/>
      <c r="I60" s="534"/>
      <c r="L60" s="11"/>
      <c r="M60" s="424"/>
      <c r="N60" s="424"/>
      <c r="O60" s="424"/>
      <c r="P60" s="424"/>
      <c r="Q60" s="424"/>
      <c r="R60" s="424"/>
    </row>
    <row r="61" spans="3:18">
      <c r="C61" s="535" t="s">
        <v>346</v>
      </c>
      <c r="D61" s="533"/>
      <c r="E61" s="533"/>
      <c r="F61" s="533"/>
      <c r="G61" s="536"/>
      <c r="H61" s="533"/>
      <c r="I61" s="534"/>
      <c r="L61" s="11"/>
      <c r="M61" s="424"/>
      <c r="N61" s="424"/>
      <c r="O61" s="424"/>
      <c r="P61" s="424"/>
      <c r="Q61" s="424"/>
      <c r="R61" s="424"/>
    </row>
    <row r="62" spans="3:18" ht="26">
      <c r="C62" s="537" t="s">
        <v>347</v>
      </c>
      <c r="D62" s="533"/>
      <c r="E62" s="533"/>
      <c r="F62" s="533"/>
      <c r="G62" s="533"/>
      <c r="H62" s="533"/>
      <c r="I62" s="533"/>
      <c r="L62" s="11"/>
      <c r="M62" s="424"/>
      <c r="N62" s="424"/>
      <c r="O62" s="424"/>
      <c r="P62" s="424"/>
      <c r="Q62" s="424"/>
      <c r="R62" s="424"/>
    </row>
    <row r="65" spans="2:18" ht="14.9" customHeight="1">
      <c r="B65" s="671" t="s">
        <v>445</v>
      </c>
      <c r="C65" s="671"/>
      <c r="D65" s="671"/>
      <c r="E65" s="671"/>
      <c r="F65" s="671"/>
      <c r="G65" s="671"/>
      <c r="H65" s="671"/>
      <c r="I65" s="671"/>
      <c r="K65" s="671" t="s">
        <v>446</v>
      </c>
      <c r="L65" s="671"/>
      <c r="M65" s="671"/>
      <c r="N65" s="671"/>
      <c r="O65" s="671"/>
      <c r="P65" s="671"/>
      <c r="Q65" s="671"/>
      <c r="R65" s="671"/>
    </row>
    <row r="66" spans="2:18">
      <c r="B66" s="272">
        <f>+Ano!$D$1</f>
        <v>-1</v>
      </c>
    </row>
    <row r="67" spans="2:18">
      <c r="C67" s="11"/>
      <c r="D67" s="11"/>
      <c r="E67" s="11"/>
      <c r="F67" s="11"/>
      <c r="G67" s="11"/>
      <c r="H67" s="11"/>
      <c r="I67" s="486" t="s">
        <v>19</v>
      </c>
      <c r="L67" s="11"/>
      <c r="M67" s="11"/>
      <c r="N67" s="11"/>
      <c r="O67" s="11"/>
      <c r="P67" s="11"/>
      <c r="Q67" s="11"/>
      <c r="R67" s="486" t="s">
        <v>19</v>
      </c>
    </row>
    <row r="68" spans="2:18" ht="29.15" customHeight="1">
      <c r="C68" s="11"/>
      <c r="D68" s="487" t="s">
        <v>17</v>
      </c>
      <c r="E68" s="487" t="s">
        <v>34</v>
      </c>
      <c r="F68" s="487" t="s">
        <v>35</v>
      </c>
      <c r="G68" s="487" t="s">
        <v>546</v>
      </c>
      <c r="H68" s="487" t="s">
        <v>212</v>
      </c>
      <c r="I68" s="487" t="s">
        <v>18</v>
      </c>
      <c r="L68" s="11"/>
      <c r="M68" s="487" t="s">
        <v>17</v>
      </c>
      <c r="N68" s="487" t="s">
        <v>34</v>
      </c>
      <c r="O68" s="487" t="s">
        <v>35</v>
      </c>
      <c r="P68" s="487" t="s">
        <v>546</v>
      </c>
      <c r="Q68" s="487" t="s">
        <v>212</v>
      </c>
      <c r="R68" s="487" t="s">
        <v>18</v>
      </c>
    </row>
    <row r="69" spans="2:18">
      <c r="C69" s="488" t="s">
        <v>213</v>
      </c>
      <c r="D69" s="489"/>
      <c r="E69" s="489"/>
      <c r="F69" s="489"/>
      <c r="G69" s="489"/>
      <c r="H69" s="489"/>
      <c r="I69" s="489"/>
      <c r="L69" s="488" t="s">
        <v>213</v>
      </c>
      <c r="M69" s="489"/>
      <c r="N69" s="489"/>
      <c r="O69" s="489"/>
      <c r="P69" s="489"/>
      <c r="Q69" s="489"/>
      <c r="R69" s="489"/>
    </row>
    <row r="70" spans="2:18" ht="25.5" customHeight="1">
      <c r="C70" s="494" t="s">
        <v>518</v>
      </c>
      <c r="D70" s="491"/>
      <c r="E70" s="491"/>
      <c r="F70" s="491"/>
      <c r="G70" s="491"/>
      <c r="H70" s="491"/>
      <c r="I70" s="491"/>
      <c r="L70" s="494" t="s">
        <v>518</v>
      </c>
      <c r="M70" s="491"/>
      <c r="N70" s="491"/>
      <c r="O70" s="491"/>
      <c r="P70" s="491"/>
      <c r="Q70" s="491"/>
      <c r="R70" s="491"/>
    </row>
    <row r="71" spans="2:18" ht="25.5" customHeight="1">
      <c r="C71" s="494" t="s">
        <v>519</v>
      </c>
      <c r="D71" s="493"/>
      <c r="E71" s="493"/>
      <c r="F71" s="493"/>
      <c r="G71" s="493"/>
      <c r="H71" s="493"/>
      <c r="I71" s="493"/>
      <c r="L71" s="494" t="s">
        <v>519</v>
      </c>
      <c r="M71" s="493"/>
      <c r="N71" s="493"/>
      <c r="O71" s="493"/>
      <c r="P71" s="493"/>
      <c r="Q71" s="493"/>
      <c r="R71" s="493"/>
    </row>
    <row r="72" spans="2:18" ht="25.5" customHeight="1">
      <c r="C72" s="490" t="s">
        <v>520</v>
      </c>
      <c r="D72" s="493"/>
      <c r="E72" s="493"/>
      <c r="F72" s="493"/>
      <c r="G72" s="493"/>
      <c r="H72" s="493"/>
      <c r="I72" s="493"/>
      <c r="L72" s="490" t="s">
        <v>520</v>
      </c>
      <c r="M72" s="493"/>
      <c r="N72" s="493"/>
      <c r="O72" s="493"/>
      <c r="P72" s="493"/>
      <c r="Q72" s="493"/>
      <c r="R72" s="493"/>
    </row>
    <row r="73" spans="2:18" ht="25.5" customHeight="1">
      <c r="C73" s="490" t="s">
        <v>521</v>
      </c>
      <c r="D73" s="493"/>
      <c r="E73" s="493"/>
      <c r="F73" s="493"/>
      <c r="G73" s="493"/>
      <c r="H73" s="493"/>
      <c r="I73" s="493"/>
      <c r="L73" s="490" t="s">
        <v>521</v>
      </c>
      <c r="M73" s="493"/>
      <c r="N73" s="493"/>
      <c r="O73" s="493"/>
      <c r="P73" s="493"/>
      <c r="Q73" s="493"/>
      <c r="R73" s="493"/>
    </row>
    <row r="74" spans="2:18" ht="25.5" customHeight="1">
      <c r="C74" s="490" t="s">
        <v>522</v>
      </c>
      <c r="D74" s="493"/>
      <c r="E74" s="493"/>
      <c r="F74" s="493"/>
      <c r="G74" s="493"/>
      <c r="H74" s="493"/>
      <c r="I74" s="493"/>
      <c r="L74" s="490" t="s">
        <v>522</v>
      </c>
      <c r="M74" s="493"/>
      <c r="N74" s="493"/>
      <c r="O74" s="493"/>
      <c r="P74" s="493"/>
      <c r="Q74" s="493"/>
      <c r="R74" s="493"/>
    </row>
    <row r="75" spans="2:18" ht="25.5" customHeight="1">
      <c r="C75" s="490" t="s">
        <v>523</v>
      </c>
      <c r="D75" s="493"/>
      <c r="E75" s="493"/>
      <c r="F75" s="493"/>
      <c r="G75" s="493"/>
      <c r="H75" s="493"/>
      <c r="I75" s="493"/>
      <c r="L75" s="490" t="s">
        <v>523</v>
      </c>
      <c r="M75" s="493"/>
      <c r="N75" s="493"/>
      <c r="O75" s="493"/>
      <c r="P75" s="493"/>
      <c r="Q75" s="493"/>
      <c r="R75" s="493"/>
    </row>
    <row r="76" spans="2:18" ht="25.5" customHeight="1">
      <c r="C76" s="490" t="s">
        <v>524</v>
      </c>
      <c r="D76" s="493"/>
      <c r="E76" s="493"/>
      <c r="F76" s="493"/>
      <c r="G76" s="493"/>
      <c r="H76" s="493"/>
      <c r="I76" s="493"/>
      <c r="L76" s="490" t="s">
        <v>524</v>
      </c>
      <c r="M76" s="493"/>
      <c r="N76" s="493"/>
      <c r="O76" s="493"/>
      <c r="P76" s="493"/>
      <c r="Q76" s="493"/>
      <c r="R76" s="493"/>
    </row>
    <row r="77" spans="2:18" ht="25.5" customHeight="1">
      <c r="C77" s="490" t="s">
        <v>526</v>
      </c>
      <c r="D77" s="493"/>
      <c r="E77" s="493"/>
      <c r="F77" s="493"/>
      <c r="G77" s="493"/>
      <c r="H77" s="493"/>
      <c r="I77" s="493"/>
      <c r="L77" s="490" t="s">
        <v>526</v>
      </c>
      <c r="M77" s="493"/>
      <c r="N77" s="493"/>
      <c r="O77" s="493"/>
      <c r="P77" s="493"/>
      <c r="Q77" s="493"/>
      <c r="R77" s="493"/>
    </row>
    <row r="78" spans="2:18" ht="25.5" customHeight="1">
      <c r="C78" s="490" t="s">
        <v>259</v>
      </c>
      <c r="D78" s="493"/>
      <c r="E78" s="493"/>
      <c r="F78" s="493"/>
      <c r="G78" s="493"/>
      <c r="H78" s="493"/>
      <c r="I78" s="493"/>
      <c r="L78" s="490" t="s">
        <v>259</v>
      </c>
      <c r="M78" s="493"/>
      <c r="N78" s="493"/>
      <c r="O78" s="493"/>
      <c r="P78" s="493"/>
      <c r="Q78" s="493"/>
      <c r="R78" s="493"/>
    </row>
    <row r="79" spans="2:18" ht="25.5" customHeight="1">
      <c r="C79" s="490" t="s">
        <v>258</v>
      </c>
      <c r="D79" s="493"/>
      <c r="E79" s="493"/>
      <c r="F79" s="493"/>
      <c r="G79" s="493"/>
      <c r="H79" s="493"/>
      <c r="I79" s="493"/>
      <c r="L79" s="490" t="s">
        <v>258</v>
      </c>
      <c r="M79" s="493"/>
      <c r="N79" s="493"/>
      <c r="O79" s="493"/>
      <c r="P79" s="493"/>
      <c r="Q79" s="493"/>
      <c r="R79" s="493"/>
    </row>
    <row r="80" spans="2:18">
      <c r="C80" s="495" t="s">
        <v>214</v>
      </c>
      <c r="D80" s="496"/>
      <c r="E80" s="496"/>
      <c r="F80" s="496"/>
      <c r="G80" s="496"/>
      <c r="H80" s="496"/>
      <c r="I80" s="496"/>
      <c r="L80" s="495" t="s">
        <v>214</v>
      </c>
      <c r="M80" s="496"/>
      <c r="N80" s="496"/>
      <c r="O80" s="496"/>
      <c r="P80" s="496"/>
      <c r="Q80" s="496"/>
      <c r="R80" s="496"/>
    </row>
    <row r="81" spans="3:18">
      <c r="C81" s="492"/>
      <c r="D81" s="497"/>
      <c r="E81" s="497"/>
      <c r="F81" s="497"/>
      <c r="G81" s="497"/>
      <c r="H81" s="497"/>
      <c r="I81" s="497"/>
      <c r="L81" s="492"/>
      <c r="M81" s="497"/>
      <c r="N81" s="497"/>
      <c r="O81" s="497"/>
      <c r="P81" s="497"/>
      <c r="Q81" s="497"/>
      <c r="R81" s="497"/>
    </row>
    <row r="82" spans="3:18">
      <c r="C82" s="488" t="s">
        <v>215</v>
      </c>
      <c r="D82" s="489"/>
      <c r="E82" s="489"/>
      <c r="F82" s="489"/>
      <c r="G82" s="489"/>
      <c r="H82" s="489"/>
      <c r="I82" s="489"/>
      <c r="L82" s="488" t="s">
        <v>215</v>
      </c>
      <c r="M82" s="489"/>
      <c r="N82" s="489"/>
      <c r="O82" s="489"/>
      <c r="P82" s="489"/>
      <c r="Q82" s="489"/>
      <c r="R82" s="489"/>
    </row>
    <row r="83" spans="3:18" ht="25.5" customHeight="1">
      <c r="C83" s="494" t="s">
        <v>518</v>
      </c>
      <c r="D83" s="491"/>
      <c r="E83" s="491"/>
      <c r="F83" s="491"/>
      <c r="G83" s="491"/>
      <c r="H83" s="491"/>
      <c r="I83" s="491"/>
      <c r="L83" s="494" t="s">
        <v>518</v>
      </c>
      <c r="M83" s="491"/>
      <c r="N83" s="491"/>
      <c r="O83" s="491"/>
      <c r="P83" s="491"/>
      <c r="Q83" s="491"/>
      <c r="R83" s="491"/>
    </row>
    <row r="84" spans="3:18" ht="25.5" customHeight="1">
      <c r="C84" s="494" t="s">
        <v>519</v>
      </c>
      <c r="D84" s="493"/>
      <c r="E84" s="493"/>
      <c r="F84" s="493"/>
      <c r="G84" s="493"/>
      <c r="H84" s="493"/>
      <c r="I84" s="493"/>
      <c r="L84" s="494" t="s">
        <v>519</v>
      </c>
      <c r="M84" s="493"/>
      <c r="N84" s="493"/>
      <c r="O84" s="493"/>
      <c r="P84" s="493"/>
      <c r="Q84" s="493"/>
      <c r="R84" s="493"/>
    </row>
    <row r="85" spans="3:18" ht="25.5" customHeight="1">
      <c r="C85" s="490" t="s">
        <v>520</v>
      </c>
      <c r="D85" s="493"/>
      <c r="E85" s="493"/>
      <c r="F85" s="493"/>
      <c r="G85" s="493"/>
      <c r="H85" s="493"/>
      <c r="I85" s="493"/>
      <c r="L85" s="490" t="s">
        <v>520</v>
      </c>
      <c r="M85" s="493"/>
      <c r="N85" s="493"/>
      <c r="O85" s="493"/>
      <c r="P85" s="493"/>
      <c r="Q85" s="493"/>
      <c r="R85" s="493"/>
    </row>
    <row r="86" spans="3:18" ht="25.5" customHeight="1">
      <c r="C86" s="490" t="s">
        <v>521</v>
      </c>
      <c r="D86" s="493"/>
      <c r="E86" s="493"/>
      <c r="F86" s="493"/>
      <c r="G86" s="493"/>
      <c r="H86" s="493"/>
      <c r="I86" s="493"/>
      <c r="L86" s="490" t="s">
        <v>521</v>
      </c>
      <c r="M86" s="493"/>
      <c r="N86" s="493"/>
      <c r="O86" s="493"/>
      <c r="P86" s="493"/>
      <c r="Q86" s="493"/>
      <c r="R86" s="493"/>
    </row>
    <row r="87" spans="3:18" ht="25.5" customHeight="1">
      <c r="C87" s="490" t="s">
        <v>522</v>
      </c>
      <c r="D87" s="493"/>
      <c r="E87" s="493"/>
      <c r="F87" s="493"/>
      <c r="G87" s="493"/>
      <c r="H87" s="493"/>
      <c r="I87" s="493"/>
      <c r="L87" s="490" t="s">
        <v>522</v>
      </c>
      <c r="M87" s="493"/>
      <c r="N87" s="493"/>
      <c r="O87" s="493"/>
      <c r="P87" s="493"/>
      <c r="Q87" s="493"/>
      <c r="R87" s="493"/>
    </row>
    <row r="88" spans="3:18" ht="25.5" customHeight="1">
      <c r="C88" s="490" t="s">
        <v>523</v>
      </c>
      <c r="D88" s="493"/>
      <c r="E88" s="493"/>
      <c r="F88" s="493"/>
      <c r="G88" s="493"/>
      <c r="H88" s="493"/>
      <c r="I88" s="493"/>
      <c r="L88" s="490" t="s">
        <v>523</v>
      </c>
      <c r="M88" s="493"/>
      <c r="N88" s="493"/>
      <c r="O88" s="493"/>
      <c r="P88" s="493"/>
      <c r="Q88" s="493"/>
      <c r="R88" s="493"/>
    </row>
    <row r="89" spans="3:18" ht="25.5" customHeight="1">
      <c r="C89" s="490" t="s">
        <v>524</v>
      </c>
      <c r="D89" s="493"/>
      <c r="E89" s="493"/>
      <c r="F89" s="493"/>
      <c r="G89" s="493"/>
      <c r="H89" s="493"/>
      <c r="I89" s="493"/>
      <c r="L89" s="490" t="s">
        <v>524</v>
      </c>
      <c r="M89" s="493"/>
      <c r="N89" s="493"/>
      <c r="O89" s="493"/>
      <c r="P89" s="493"/>
      <c r="Q89" s="493"/>
      <c r="R89" s="493"/>
    </row>
    <row r="90" spans="3:18" ht="25.5" customHeight="1">
      <c r="C90" s="490" t="s">
        <v>526</v>
      </c>
      <c r="D90" s="493"/>
      <c r="E90" s="493"/>
      <c r="F90" s="493"/>
      <c r="G90" s="493"/>
      <c r="H90" s="493"/>
      <c r="I90" s="493"/>
      <c r="L90" s="490" t="s">
        <v>526</v>
      </c>
      <c r="M90" s="493"/>
      <c r="N90" s="493"/>
      <c r="O90" s="493"/>
      <c r="P90" s="493"/>
      <c r="Q90" s="493"/>
      <c r="R90" s="493"/>
    </row>
    <row r="91" spans="3:18" ht="25.5" customHeight="1">
      <c r="C91" s="490" t="s">
        <v>259</v>
      </c>
      <c r="D91" s="493"/>
      <c r="E91" s="493"/>
      <c r="F91" s="493"/>
      <c r="G91" s="493"/>
      <c r="H91" s="493"/>
      <c r="I91" s="493"/>
      <c r="L91" s="490" t="s">
        <v>259</v>
      </c>
      <c r="M91" s="493"/>
      <c r="N91" s="493"/>
      <c r="O91" s="493"/>
      <c r="P91" s="493"/>
      <c r="Q91" s="493"/>
      <c r="R91" s="493"/>
    </row>
    <row r="92" spans="3:18" ht="25.5" customHeight="1">
      <c r="C92" s="490" t="s">
        <v>258</v>
      </c>
      <c r="D92" s="493"/>
      <c r="E92" s="493"/>
      <c r="F92" s="493"/>
      <c r="G92" s="493"/>
      <c r="H92" s="493"/>
      <c r="I92" s="493"/>
      <c r="L92" s="490" t="s">
        <v>258</v>
      </c>
      <c r="M92" s="493"/>
      <c r="N92" s="493"/>
      <c r="O92" s="493"/>
      <c r="P92" s="493"/>
      <c r="Q92" s="493"/>
      <c r="R92" s="493"/>
    </row>
    <row r="93" spans="3:18">
      <c r="C93" s="495" t="s">
        <v>216</v>
      </c>
      <c r="D93" s="496"/>
      <c r="E93" s="496"/>
      <c r="F93" s="496"/>
      <c r="G93" s="496"/>
      <c r="H93" s="496"/>
      <c r="I93" s="496"/>
      <c r="L93" s="495" t="s">
        <v>216</v>
      </c>
      <c r="M93" s="496"/>
      <c r="N93" s="496"/>
      <c r="O93" s="496"/>
      <c r="P93" s="496"/>
      <c r="Q93" s="496"/>
      <c r="R93" s="496"/>
    </row>
    <row r="94" spans="3:18">
      <c r="C94" s="495" t="s">
        <v>217</v>
      </c>
      <c r="D94" s="496"/>
      <c r="E94" s="496"/>
      <c r="F94" s="496"/>
      <c r="G94" s="496"/>
      <c r="H94" s="496"/>
      <c r="I94" s="496"/>
      <c r="L94" s="495" t="s">
        <v>217</v>
      </c>
      <c r="M94" s="496"/>
      <c r="N94" s="496"/>
      <c r="O94" s="496"/>
      <c r="P94" s="496"/>
      <c r="Q94" s="496"/>
      <c r="R94" s="496"/>
    </row>
    <row r="96" spans="3:18">
      <c r="C96" s="11" t="s">
        <v>592</v>
      </c>
    </row>
    <row r="97" spans="3:9">
      <c r="C97" s="11" t="s">
        <v>593</v>
      </c>
    </row>
    <row r="98" spans="3:9">
      <c r="C98" s="11" t="s">
        <v>527</v>
      </c>
    </row>
    <row r="99" spans="3:9">
      <c r="C99" s="11" t="s">
        <v>528</v>
      </c>
    </row>
    <row r="102" spans="3:9">
      <c r="C102" s="11"/>
      <c r="D102" s="11"/>
      <c r="E102" s="11"/>
      <c r="F102" s="11"/>
      <c r="G102" s="11"/>
      <c r="H102" s="11"/>
      <c r="I102" s="424" t="s">
        <v>19</v>
      </c>
    </row>
    <row r="103" spans="3:9" ht="26">
      <c r="C103" s="506" t="s">
        <v>512</v>
      </c>
      <c r="D103" s="507" t="s">
        <v>17</v>
      </c>
      <c r="E103" s="507" t="s">
        <v>34</v>
      </c>
      <c r="F103" s="507" t="s">
        <v>35</v>
      </c>
      <c r="G103" s="507" t="s">
        <v>549</v>
      </c>
      <c r="H103" s="507" t="s">
        <v>212</v>
      </c>
      <c r="I103" s="507" t="s">
        <v>18</v>
      </c>
    </row>
    <row r="104" spans="3:9">
      <c r="C104" s="532" t="s">
        <v>550</v>
      </c>
      <c r="D104" s="533"/>
      <c r="E104" s="533"/>
      <c r="F104" s="533"/>
      <c r="G104" s="533"/>
      <c r="H104" s="533"/>
      <c r="I104" s="534"/>
    </row>
    <row r="105" spans="3:9">
      <c r="C105" s="535" t="s">
        <v>551</v>
      </c>
      <c r="D105" s="533"/>
      <c r="E105" s="533"/>
      <c r="F105" s="533"/>
      <c r="G105" s="536"/>
      <c r="H105" s="533"/>
      <c r="I105" s="534"/>
    </row>
    <row r="106" spans="3:9">
      <c r="C106" s="532" t="s">
        <v>552</v>
      </c>
      <c r="D106" s="533"/>
      <c r="E106" s="533"/>
      <c r="F106" s="533"/>
      <c r="G106" s="533"/>
      <c r="H106" s="533"/>
      <c r="I106" s="533"/>
    </row>
    <row r="107" spans="3:9">
      <c r="C107" s="11" t="s">
        <v>597</v>
      </c>
      <c r="D107" s="11"/>
      <c r="E107" s="11"/>
      <c r="F107" s="11"/>
      <c r="G107" s="11"/>
      <c r="H107" s="11"/>
      <c r="I107" s="11"/>
    </row>
    <row r="108" spans="3:9">
      <c r="C108" s="11"/>
      <c r="D108" s="11"/>
      <c r="E108" s="11"/>
      <c r="F108" s="11"/>
      <c r="G108" s="11"/>
      <c r="H108" s="11"/>
      <c r="I108" s="424" t="s">
        <v>19</v>
      </c>
    </row>
    <row r="109" spans="3:9" ht="26">
      <c r="C109" s="506" t="s">
        <v>515</v>
      </c>
      <c r="D109" s="507" t="s">
        <v>17</v>
      </c>
      <c r="E109" s="507" t="s">
        <v>34</v>
      </c>
      <c r="F109" s="507" t="s">
        <v>35</v>
      </c>
      <c r="G109" s="507" t="s">
        <v>549</v>
      </c>
      <c r="H109" s="507" t="s">
        <v>212</v>
      </c>
      <c r="I109" s="507" t="s">
        <v>18</v>
      </c>
    </row>
    <row r="110" spans="3:9">
      <c r="C110" s="532" t="s">
        <v>550</v>
      </c>
      <c r="D110" s="533"/>
      <c r="E110" s="533"/>
      <c r="F110" s="533"/>
      <c r="G110" s="533"/>
      <c r="H110" s="533"/>
      <c r="I110" s="534"/>
    </row>
    <row r="111" spans="3:9">
      <c r="C111" s="535" t="s">
        <v>551</v>
      </c>
      <c r="D111" s="533"/>
      <c r="E111" s="533"/>
      <c r="F111" s="533"/>
      <c r="G111" s="536"/>
      <c r="H111" s="533"/>
      <c r="I111" s="534"/>
    </row>
    <row r="112" spans="3:9">
      <c r="C112" s="532" t="s">
        <v>552</v>
      </c>
      <c r="D112" s="533"/>
      <c r="E112" s="533"/>
      <c r="F112" s="533"/>
      <c r="G112" s="533"/>
      <c r="H112" s="533"/>
      <c r="I112" s="533"/>
    </row>
    <row r="113" spans="2:18">
      <c r="C113" s="11" t="s">
        <v>597</v>
      </c>
      <c r="D113" s="11"/>
      <c r="E113" s="11"/>
      <c r="F113" s="11"/>
      <c r="G113" s="11"/>
      <c r="H113" s="11"/>
    </row>
    <row r="115" spans="2:18">
      <c r="C115" s="11"/>
      <c r="D115" s="11"/>
      <c r="E115" s="11"/>
      <c r="F115" s="11"/>
      <c r="G115" s="11"/>
      <c r="H115" s="11"/>
      <c r="I115" s="424" t="s">
        <v>19</v>
      </c>
    </row>
    <row r="116" spans="2:18" ht="26">
      <c r="C116" s="506" t="s">
        <v>516</v>
      </c>
      <c r="D116" s="507" t="s">
        <v>17</v>
      </c>
      <c r="E116" s="507" t="s">
        <v>34</v>
      </c>
      <c r="F116" s="507" t="s">
        <v>35</v>
      </c>
      <c r="G116" s="507" t="s">
        <v>211</v>
      </c>
      <c r="H116" s="507" t="s">
        <v>212</v>
      </c>
      <c r="I116" s="507" t="s">
        <v>18</v>
      </c>
    </row>
    <row r="117" spans="2:18">
      <c r="C117" s="532" t="s">
        <v>345</v>
      </c>
      <c r="D117" s="533"/>
      <c r="E117" s="533"/>
      <c r="F117" s="533"/>
      <c r="G117" s="533"/>
      <c r="H117" s="533"/>
      <c r="I117" s="534"/>
    </row>
    <row r="118" spans="2:18">
      <c r="C118" s="535" t="s">
        <v>346</v>
      </c>
      <c r="D118" s="533"/>
      <c r="E118" s="533"/>
      <c r="F118" s="533"/>
      <c r="G118" s="536"/>
      <c r="H118" s="533"/>
      <c r="I118" s="534"/>
    </row>
    <row r="119" spans="2:18" ht="26">
      <c r="C119" s="537" t="s">
        <v>347</v>
      </c>
      <c r="D119" s="533"/>
      <c r="E119" s="533"/>
      <c r="F119" s="533"/>
      <c r="G119" s="533"/>
      <c r="H119" s="533"/>
      <c r="I119" s="533"/>
    </row>
    <row r="120" spans="2:18">
      <c r="C120" s="11"/>
      <c r="D120" s="11"/>
      <c r="E120" s="11"/>
      <c r="F120" s="11"/>
      <c r="G120" s="11"/>
      <c r="H120" s="11"/>
      <c r="I120" s="11"/>
    </row>
    <row r="121" spans="2:18">
      <c r="C121" s="11"/>
      <c r="D121" s="11"/>
      <c r="E121" s="11"/>
      <c r="F121" s="11"/>
      <c r="G121" s="11"/>
      <c r="H121" s="11"/>
      <c r="I121" s="424" t="s">
        <v>19</v>
      </c>
    </row>
    <row r="122" spans="2:18" ht="26">
      <c r="C122" s="506" t="s">
        <v>517</v>
      </c>
      <c r="D122" s="507" t="s">
        <v>17</v>
      </c>
      <c r="E122" s="507" t="s">
        <v>34</v>
      </c>
      <c r="F122" s="507" t="s">
        <v>35</v>
      </c>
      <c r="G122" s="507" t="s">
        <v>211</v>
      </c>
      <c r="H122" s="507" t="s">
        <v>212</v>
      </c>
      <c r="I122" s="507" t="s">
        <v>18</v>
      </c>
    </row>
    <row r="123" spans="2:18">
      <c r="C123" s="532" t="s">
        <v>345</v>
      </c>
      <c r="D123" s="533"/>
      <c r="E123" s="533"/>
      <c r="F123" s="533"/>
      <c r="G123" s="533"/>
      <c r="H123" s="533"/>
      <c r="I123" s="534"/>
    </row>
    <row r="124" spans="2:18">
      <c r="C124" s="535" t="s">
        <v>346</v>
      </c>
      <c r="D124" s="533"/>
      <c r="E124" s="533"/>
      <c r="F124" s="533"/>
      <c r="G124" s="536"/>
      <c r="H124" s="533"/>
      <c r="I124" s="534"/>
    </row>
    <row r="125" spans="2:18" ht="26">
      <c r="C125" s="537" t="s">
        <v>347</v>
      </c>
      <c r="D125" s="533"/>
      <c r="E125" s="533"/>
      <c r="F125" s="533"/>
      <c r="G125" s="533"/>
      <c r="H125" s="533"/>
      <c r="I125" s="533"/>
    </row>
    <row r="128" spans="2:18" ht="14.9" customHeight="1">
      <c r="B128" s="671" t="s">
        <v>447</v>
      </c>
      <c r="C128" s="671"/>
      <c r="D128" s="671"/>
      <c r="E128" s="671"/>
      <c r="F128" s="671"/>
      <c r="G128" s="671"/>
      <c r="H128" s="671"/>
      <c r="I128" s="671"/>
      <c r="K128" s="671" t="s">
        <v>448</v>
      </c>
      <c r="L128" s="671"/>
      <c r="M128" s="671"/>
      <c r="N128" s="671"/>
      <c r="O128" s="671"/>
      <c r="P128" s="671"/>
      <c r="Q128" s="671"/>
      <c r="R128" s="671"/>
    </row>
    <row r="129" spans="2:18">
      <c r="B129" s="272">
        <f>+Ano!$E$1</f>
        <v>0</v>
      </c>
    </row>
    <row r="130" spans="2:18">
      <c r="C130" s="11"/>
      <c r="D130" s="11"/>
      <c r="E130" s="11"/>
      <c r="F130" s="11"/>
      <c r="G130" s="11"/>
      <c r="H130" s="11"/>
      <c r="I130" s="486" t="s">
        <v>19</v>
      </c>
      <c r="L130" s="11"/>
      <c r="M130" s="11"/>
      <c r="N130" s="11"/>
      <c r="O130" s="11"/>
      <c r="P130" s="11"/>
      <c r="Q130" s="11"/>
      <c r="R130" s="486" t="s">
        <v>19</v>
      </c>
    </row>
    <row r="131" spans="2:18" ht="29.15" customHeight="1">
      <c r="C131" s="11"/>
      <c r="D131" s="487" t="s">
        <v>17</v>
      </c>
      <c r="E131" s="487" t="s">
        <v>34</v>
      </c>
      <c r="F131" s="487" t="s">
        <v>35</v>
      </c>
      <c r="G131" s="487" t="s">
        <v>546</v>
      </c>
      <c r="H131" s="487" t="s">
        <v>212</v>
      </c>
      <c r="I131" s="487" t="s">
        <v>18</v>
      </c>
      <c r="L131" s="11"/>
      <c r="M131" s="487" t="s">
        <v>17</v>
      </c>
      <c r="N131" s="487" t="s">
        <v>34</v>
      </c>
      <c r="O131" s="487" t="s">
        <v>35</v>
      </c>
      <c r="P131" s="487" t="s">
        <v>546</v>
      </c>
      <c r="Q131" s="487" t="s">
        <v>212</v>
      </c>
      <c r="R131" s="487" t="s">
        <v>18</v>
      </c>
    </row>
    <row r="132" spans="2:18">
      <c r="C132" s="488" t="s">
        <v>213</v>
      </c>
      <c r="D132" s="489"/>
      <c r="E132" s="489"/>
      <c r="F132" s="489"/>
      <c r="G132" s="489"/>
      <c r="H132" s="489"/>
      <c r="I132" s="489"/>
      <c r="L132" s="488" t="s">
        <v>213</v>
      </c>
      <c r="M132" s="489"/>
      <c r="N132" s="489"/>
      <c r="O132" s="489"/>
      <c r="P132" s="489"/>
      <c r="Q132" s="489"/>
      <c r="R132" s="489"/>
    </row>
    <row r="133" spans="2:18" ht="25.5" customHeight="1">
      <c r="C133" s="494" t="s">
        <v>518</v>
      </c>
      <c r="D133" s="491"/>
      <c r="E133" s="491"/>
      <c r="F133" s="491"/>
      <c r="G133" s="491"/>
      <c r="H133" s="491"/>
      <c r="I133" s="491"/>
      <c r="L133" s="494" t="s">
        <v>518</v>
      </c>
      <c r="M133" s="491"/>
      <c r="N133" s="491"/>
      <c r="O133" s="491"/>
      <c r="P133" s="491"/>
      <c r="Q133" s="491"/>
      <c r="R133" s="491"/>
    </row>
    <row r="134" spans="2:18" ht="25.5" customHeight="1">
      <c r="C134" s="494" t="s">
        <v>519</v>
      </c>
      <c r="D134" s="493"/>
      <c r="E134" s="493"/>
      <c r="F134" s="493"/>
      <c r="G134" s="493"/>
      <c r="H134" s="493"/>
      <c r="I134" s="493"/>
      <c r="L134" s="494" t="s">
        <v>519</v>
      </c>
      <c r="M134" s="493"/>
      <c r="N134" s="493"/>
      <c r="O134" s="493"/>
      <c r="P134" s="493"/>
      <c r="Q134" s="493"/>
      <c r="R134" s="493"/>
    </row>
    <row r="135" spans="2:18" ht="25.5" customHeight="1">
      <c r="C135" s="490" t="s">
        <v>520</v>
      </c>
      <c r="D135" s="493"/>
      <c r="E135" s="493"/>
      <c r="F135" s="493"/>
      <c r="G135" s="493"/>
      <c r="H135" s="493"/>
      <c r="I135" s="493"/>
      <c r="L135" s="490" t="s">
        <v>520</v>
      </c>
      <c r="M135" s="493"/>
      <c r="N135" s="493"/>
      <c r="O135" s="493"/>
      <c r="P135" s="493"/>
      <c r="Q135" s="493"/>
      <c r="R135" s="493"/>
    </row>
    <row r="136" spans="2:18" ht="25.5" customHeight="1">
      <c r="C136" s="490" t="s">
        <v>521</v>
      </c>
      <c r="D136" s="493"/>
      <c r="E136" s="493"/>
      <c r="F136" s="493"/>
      <c r="G136" s="493"/>
      <c r="H136" s="493"/>
      <c r="I136" s="493"/>
      <c r="L136" s="490" t="s">
        <v>521</v>
      </c>
      <c r="M136" s="493"/>
      <c r="N136" s="493"/>
      <c r="O136" s="493"/>
      <c r="P136" s="493"/>
      <c r="Q136" s="493"/>
      <c r="R136" s="493"/>
    </row>
    <row r="137" spans="2:18" ht="25.5" customHeight="1">
      <c r="C137" s="490" t="s">
        <v>522</v>
      </c>
      <c r="D137" s="493"/>
      <c r="E137" s="493"/>
      <c r="F137" s="493"/>
      <c r="G137" s="493"/>
      <c r="H137" s="493"/>
      <c r="I137" s="493"/>
      <c r="L137" s="490" t="s">
        <v>522</v>
      </c>
      <c r="M137" s="493"/>
      <c r="N137" s="493"/>
      <c r="O137" s="493"/>
      <c r="P137" s="493"/>
      <c r="Q137" s="493"/>
      <c r="R137" s="493"/>
    </row>
    <row r="138" spans="2:18" ht="25.5" customHeight="1">
      <c r="C138" s="490" t="s">
        <v>523</v>
      </c>
      <c r="D138" s="493"/>
      <c r="E138" s="493"/>
      <c r="F138" s="493"/>
      <c r="G138" s="493"/>
      <c r="H138" s="493"/>
      <c r="I138" s="493"/>
      <c r="L138" s="490" t="s">
        <v>523</v>
      </c>
      <c r="M138" s="493"/>
      <c r="N138" s="493"/>
      <c r="O138" s="493"/>
      <c r="P138" s="493"/>
      <c r="Q138" s="493"/>
      <c r="R138" s="493"/>
    </row>
    <row r="139" spans="2:18" ht="25.5" customHeight="1">
      <c r="C139" s="490" t="s">
        <v>524</v>
      </c>
      <c r="D139" s="493"/>
      <c r="E139" s="493"/>
      <c r="F139" s="493"/>
      <c r="G139" s="493"/>
      <c r="H139" s="493"/>
      <c r="I139" s="493"/>
      <c r="L139" s="490" t="s">
        <v>524</v>
      </c>
      <c r="M139" s="493"/>
      <c r="N139" s="493"/>
      <c r="O139" s="493"/>
      <c r="P139" s="493"/>
      <c r="Q139" s="493"/>
      <c r="R139" s="493"/>
    </row>
    <row r="140" spans="2:18" ht="25.5" customHeight="1">
      <c r="C140" s="490" t="s">
        <v>526</v>
      </c>
      <c r="D140" s="493"/>
      <c r="E140" s="493"/>
      <c r="F140" s="493"/>
      <c r="G140" s="493"/>
      <c r="H140" s="493"/>
      <c r="I140" s="493"/>
      <c r="L140" s="490" t="s">
        <v>526</v>
      </c>
      <c r="M140" s="493"/>
      <c r="N140" s="493"/>
      <c r="O140" s="493"/>
      <c r="P140" s="493"/>
      <c r="Q140" s="493"/>
      <c r="R140" s="493"/>
    </row>
    <row r="141" spans="2:18" ht="25.5" customHeight="1">
      <c r="C141" s="490" t="s">
        <v>259</v>
      </c>
      <c r="D141" s="493"/>
      <c r="E141" s="493"/>
      <c r="F141" s="493"/>
      <c r="G141" s="493"/>
      <c r="H141" s="493"/>
      <c r="I141" s="493"/>
      <c r="L141" s="490" t="s">
        <v>259</v>
      </c>
      <c r="M141" s="493"/>
      <c r="N141" s="493"/>
      <c r="O141" s="493"/>
      <c r="P141" s="493"/>
      <c r="Q141" s="493"/>
      <c r="R141" s="493"/>
    </row>
    <row r="142" spans="2:18" ht="25.5" customHeight="1">
      <c r="C142" s="490" t="s">
        <v>258</v>
      </c>
      <c r="D142" s="493"/>
      <c r="E142" s="493"/>
      <c r="F142" s="493"/>
      <c r="G142" s="493"/>
      <c r="H142" s="493"/>
      <c r="I142" s="493"/>
      <c r="L142" s="490" t="s">
        <v>258</v>
      </c>
      <c r="M142" s="493"/>
      <c r="N142" s="493"/>
      <c r="O142" s="493"/>
      <c r="P142" s="493"/>
      <c r="Q142" s="493"/>
      <c r="R142" s="493"/>
    </row>
    <row r="143" spans="2:18">
      <c r="C143" s="495" t="s">
        <v>214</v>
      </c>
      <c r="D143" s="496"/>
      <c r="E143" s="496"/>
      <c r="F143" s="496"/>
      <c r="G143" s="496"/>
      <c r="H143" s="496"/>
      <c r="I143" s="496"/>
      <c r="L143" s="495" t="s">
        <v>214</v>
      </c>
      <c r="M143" s="496"/>
      <c r="N143" s="496"/>
      <c r="O143" s="496"/>
      <c r="P143" s="496"/>
      <c r="Q143" s="496"/>
      <c r="R143" s="496"/>
    </row>
    <row r="144" spans="2:18">
      <c r="C144" s="492"/>
      <c r="D144" s="497"/>
      <c r="E144" s="497"/>
      <c r="F144" s="497"/>
      <c r="G144" s="497"/>
      <c r="H144" s="497"/>
      <c r="I144" s="497"/>
      <c r="L144" s="492"/>
      <c r="M144" s="497"/>
      <c r="N144" s="497"/>
      <c r="O144" s="497"/>
      <c r="P144" s="497"/>
      <c r="Q144" s="497"/>
      <c r="R144" s="497"/>
    </row>
    <row r="145" spans="3:18">
      <c r="C145" s="488" t="s">
        <v>215</v>
      </c>
      <c r="D145" s="489"/>
      <c r="E145" s="489"/>
      <c r="F145" s="489"/>
      <c r="G145" s="489"/>
      <c r="H145" s="489"/>
      <c r="I145" s="489"/>
      <c r="L145" s="488" t="s">
        <v>215</v>
      </c>
      <c r="M145" s="489"/>
      <c r="N145" s="489"/>
      <c r="O145" s="489"/>
      <c r="P145" s="489"/>
      <c r="Q145" s="489"/>
      <c r="R145" s="489"/>
    </row>
    <row r="146" spans="3:18" ht="25.5" customHeight="1">
      <c r="C146" s="494" t="s">
        <v>518</v>
      </c>
      <c r="D146" s="491"/>
      <c r="E146" s="491"/>
      <c r="F146" s="491"/>
      <c r="G146" s="491"/>
      <c r="H146" s="491"/>
      <c r="I146" s="491"/>
      <c r="L146" s="494" t="s">
        <v>518</v>
      </c>
      <c r="M146" s="491"/>
      <c r="N146" s="491"/>
      <c r="O146" s="491"/>
      <c r="P146" s="491"/>
      <c r="Q146" s="491"/>
      <c r="R146" s="491"/>
    </row>
    <row r="147" spans="3:18" ht="25.5" customHeight="1">
      <c r="C147" s="494" t="s">
        <v>519</v>
      </c>
      <c r="D147" s="493"/>
      <c r="E147" s="493"/>
      <c r="F147" s="493"/>
      <c r="G147" s="493"/>
      <c r="H147" s="493"/>
      <c r="I147" s="493"/>
      <c r="L147" s="494" t="s">
        <v>519</v>
      </c>
      <c r="M147" s="493"/>
      <c r="N147" s="493"/>
      <c r="O147" s="493"/>
      <c r="P147" s="493"/>
      <c r="Q147" s="493"/>
      <c r="R147" s="493"/>
    </row>
    <row r="148" spans="3:18" ht="25.5" customHeight="1">
      <c r="C148" s="490" t="s">
        <v>520</v>
      </c>
      <c r="D148" s="493"/>
      <c r="E148" s="493"/>
      <c r="F148" s="493"/>
      <c r="G148" s="493"/>
      <c r="H148" s="493"/>
      <c r="I148" s="493"/>
      <c r="L148" s="490" t="s">
        <v>520</v>
      </c>
      <c r="M148" s="493"/>
      <c r="N148" s="493"/>
      <c r="O148" s="493"/>
      <c r="P148" s="493"/>
      <c r="Q148" s="493"/>
      <c r="R148" s="493"/>
    </row>
    <row r="149" spans="3:18" ht="25.5" customHeight="1">
      <c r="C149" s="490" t="s">
        <v>521</v>
      </c>
      <c r="D149" s="493"/>
      <c r="E149" s="493"/>
      <c r="F149" s="493"/>
      <c r="G149" s="493"/>
      <c r="H149" s="493"/>
      <c r="I149" s="493"/>
      <c r="L149" s="490" t="s">
        <v>521</v>
      </c>
      <c r="M149" s="493"/>
      <c r="N149" s="493"/>
      <c r="O149" s="493"/>
      <c r="P149" s="493"/>
      <c r="Q149" s="493"/>
      <c r="R149" s="493"/>
    </row>
    <row r="150" spans="3:18" ht="25.5" customHeight="1">
      <c r="C150" s="490" t="s">
        <v>522</v>
      </c>
      <c r="D150" s="493"/>
      <c r="E150" s="493"/>
      <c r="F150" s="493"/>
      <c r="G150" s="493"/>
      <c r="H150" s="493"/>
      <c r="I150" s="493"/>
      <c r="L150" s="490" t="s">
        <v>522</v>
      </c>
      <c r="M150" s="493"/>
      <c r="N150" s="493"/>
      <c r="O150" s="493"/>
      <c r="P150" s="493"/>
      <c r="Q150" s="493"/>
      <c r="R150" s="493"/>
    </row>
    <row r="151" spans="3:18" ht="25.5" customHeight="1">
      <c r="C151" s="490" t="s">
        <v>523</v>
      </c>
      <c r="D151" s="493"/>
      <c r="E151" s="493"/>
      <c r="F151" s="493"/>
      <c r="G151" s="493"/>
      <c r="H151" s="493"/>
      <c r="I151" s="493"/>
      <c r="L151" s="490" t="s">
        <v>523</v>
      </c>
      <c r="M151" s="493"/>
      <c r="N151" s="493"/>
      <c r="O151" s="493"/>
      <c r="P151" s="493"/>
      <c r="Q151" s="493"/>
      <c r="R151" s="493"/>
    </row>
    <row r="152" spans="3:18" ht="25.5" customHeight="1">
      <c r="C152" s="490" t="s">
        <v>524</v>
      </c>
      <c r="D152" s="493"/>
      <c r="E152" s="493"/>
      <c r="F152" s="493"/>
      <c r="G152" s="493"/>
      <c r="H152" s="493"/>
      <c r="I152" s="493"/>
      <c r="L152" s="490" t="s">
        <v>524</v>
      </c>
      <c r="M152" s="493"/>
      <c r="N152" s="493"/>
      <c r="O152" s="493"/>
      <c r="P152" s="493"/>
      <c r="Q152" s="493"/>
      <c r="R152" s="493"/>
    </row>
    <row r="153" spans="3:18" ht="25.5" customHeight="1">
      <c r="C153" s="490" t="s">
        <v>526</v>
      </c>
      <c r="D153" s="493"/>
      <c r="E153" s="493"/>
      <c r="F153" s="493"/>
      <c r="G153" s="493"/>
      <c r="H153" s="493"/>
      <c r="I153" s="493"/>
      <c r="L153" s="490" t="s">
        <v>526</v>
      </c>
      <c r="M153" s="493"/>
      <c r="N153" s="493"/>
      <c r="O153" s="493"/>
      <c r="P153" s="493"/>
      <c r="Q153" s="493"/>
      <c r="R153" s="493"/>
    </row>
    <row r="154" spans="3:18" ht="25.5" customHeight="1">
      <c r="C154" s="490" t="s">
        <v>259</v>
      </c>
      <c r="D154" s="493"/>
      <c r="E154" s="493"/>
      <c r="F154" s="493"/>
      <c r="G154" s="493"/>
      <c r="H154" s="493"/>
      <c r="I154" s="493"/>
      <c r="L154" s="490" t="s">
        <v>259</v>
      </c>
      <c r="M154" s="493"/>
      <c r="N154" s="493"/>
      <c r="O154" s="493"/>
      <c r="P154" s="493"/>
      <c r="Q154" s="493"/>
      <c r="R154" s="493"/>
    </row>
    <row r="155" spans="3:18" ht="25.5" customHeight="1">
      <c r="C155" s="490" t="s">
        <v>258</v>
      </c>
      <c r="D155" s="493"/>
      <c r="E155" s="493"/>
      <c r="F155" s="493"/>
      <c r="G155" s="493"/>
      <c r="H155" s="493"/>
      <c r="I155" s="493"/>
      <c r="L155" s="490" t="s">
        <v>258</v>
      </c>
      <c r="M155" s="493"/>
      <c r="N155" s="493"/>
      <c r="O155" s="493"/>
      <c r="P155" s="493"/>
      <c r="Q155" s="493"/>
      <c r="R155" s="493"/>
    </row>
    <row r="156" spans="3:18">
      <c r="C156" s="495" t="s">
        <v>216</v>
      </c>
      <c r="D156" s="496"/>
      <c r="E156" s="496"/>
      <c r="F156" s="496"/>
      <c r="G156" s="496"/>
      <c r="H156" s="496"/>
      <c r="I156" s="496"/>
      <c r="L156" s="495" t="s">
        <v>216</v>
      </c>
      <c r="M156" s="496"/>
      <c r="N156" s="496"/>
      <c r="O156" s="496"/>
      <c r="P156" s="496"/>
      <c r="Q156" s="496"/>
      <c r="R156" s="496"/>
    </row>
    <row r="157" spans="3:18">
      <c r="C157" s="495" t="s">
        <v>217</v>
      </c>
      <c r="D157" s="496"/>
      <c r="E157" s="496"/>
      <c r="F157" s="496"/>
      <c r="G157" s="496"/>
      <c r="H157" s="496"/>
      <c r="I157" s="496"/>
      <c r="L157" s="495" t="s">
        <v>217</v>
      </c>
      <c r="M157" s="496"/>
      <c r="N157" s="496"/>
      <c r="O157" s="496"/>
      <c r="P157" s="496"/>
      <c r="Q157" s="496"/>
      <c r="R157" s="496"/>
    </row>
    <row r="159" spans="3:18">
      <c r="C159" s="11" t="s">
        <v>592</v>
      </c>
      <c r="D159" s="424"/>
      <c r="E159" s="424"/>
      <c r="F159" s="424"/>
      <c r="G159" s="424"/>
      <c r="H159" s="424"/>
      <c r="I159" s="424"/>
    </row>
    <row r="160" spans="3:18">
      <c r="C160" s="11" t="s">
        <v>593</v>
      </c>
      <c r="D160" s="424"/>
      <c r="E160" s="424"/>
      <c r="F160" s="424"/>
      <c r="G160" s="424"/>
      <c r="H160" s="424"/>
      <c r="I160" s="424"/>
    </row>
    <row r="161" spans="3:23">
      <c r="C161" s="11" t="s">
        <v>527</v>
      </c>
      <c r="D161" s="424"/>
      <c r="E161" s="425"/>
      <c r="F161" s="424"/>
      <c r="G161" s="424"/>
      <c r="H161" s="424"/>
      <c r="I161" s="424"/>
    </row>
    <row r="162" spans="3:23">
      <c r="C162" s="11" t="s">
        <v>528</v>
      </c>
      <c r="D162" s="424"/>
      <c r="E162" s="425"/>
      <c r="F162" s="424"/>
      <c r="G162" s="424"/>
      <c r="H162" s="424"/>
      <c r="I162" s="424"/>
    </row>
    <row r="163" spans="3:23">
      <c r="T163" s="161"/>
      <c r="U163" s="161"/>
      <c r="V163" s="161"/>
      <c r="W163" s="161"/>
    </row>
    <row r="164" spans="3:23">
      <c r="T164" s="161"/>
      <c r="U164" s="161"/>
      <c r="V164" s="161"/>
      <c r="W164" s="161"/>
    </row>
    <row r="165" spans="3:23">
      <c r="C165" s="11"/>
      <c r="D165" s="11"/>
      <c r="E165" s="11"/>
      <c r="F165" s="11"/>
      <c r="G165" s="11"/>
      <c r="H165" s="11"/>
      <c r="I165" s="424" t="s">
        <v>19</v>
      </c>
      <c r="T165" s="161"/>
      <c r="U165" s="161"/>
      <c r="V165" s="161"/>
      <c r="W165" s="161"/>
    </row>
    <row r="166" spans="3:23" ht="26">
      <c r="C166" s="506" t="s">
        <v>512</v>
      </c>
      <c r="D166" s="507" t="s">
        <v>17</v>
      </c>
      <c r="E166" s="507" t="s">
        <v>34</v>
      </c>
      <c r="F166" s="507" t="s">
        <v>35</v>
      </c>
      <c r="G166" s="507" t="s">
        <v>549</v>
      </c>
      <c r="H166" s="507" t="s">
        <v>212</v>
      </c>
      <c r="I166" s="507" t="s">
        <v>18</v>
      </c>
      <c r="T166" s="161"/>
      <c r="U166" s="161"/>
      <c r="V166" s="161"/>
      <c r="W166" s="161"/>
    </row>
    <row r="167" spans="3:23">
      <c r="C167" s="532" t="s">
        <v>550</v>
      </c>
      <c r="D167" s="533"/>
      <c r="E167" s="533"/>
      <c r="F167" s="533"/>
      <c r="G167" s="533"/>
      <c r="H167" s="533"/>
      <c r="I167" s="534"/>
      <c r="L167" s="285"/>
      <c r="M167" s="285"/>
      <c r="N167" s="285"/>
      <c r="O167" s="285"/>
      <c r="P167" s="285"/>
      <c r="Q167" s="285"/>
      <c r="T167" s="161"/>
      <c r="U167" s="161"/>
      <c r="V167" s="161"/>
      <c r="W167" s="161"/>
    </row>
    <row r="168" spans="3:23">
      <c r="C168" s="535" t="s">
        <v>551</v>
      </c>
      <c r="D168" s="533"/>
      <c r="E168" s="533"/>
      <c r="F168" s="533"/>
      <c r="G168" s="536"/>
      <c r="H168" s="533"/>
      <c r="I168" s="534"/>
      <c r="J168" s="11"/>
      <c r="K168" s="11"/>
      <c r="L168" s="285"/>
      <c r="M168" s="285"/>
      <c r="N168" s="285"/>
      <c r="O168" s="285"/>
      <c r="P168" s="285"/>
      <c r="Q168" s="285"/>
      <c r="T168" s="161"/>
      <c r="U168" s="161"/>
      <c r="V168" s="161"/>
      <c r="W168" s="161"/>
    </row>
    <row r="169" spans="3:23">
      <c r="C169" s="532" t="s">
        <v>552</v>
      </c>
      <c r="D169" s="533"/>
      <c r="E169" s="533"/>
      <c r="F169" s="533"/>
      <c r="G169" s="533"/>
      <c r="H169" s="533"/>
      <c r="I169" s="533"/>
      <c r="J169" s="11"/>
      <c r="K169" s="11"/>
      <c r="L169" s="285"/>
      <c r="M169" s="285"/>
      <c r="N169" s="285"/>
      <c r="O169" s="285"/>
      <c r="P169" s="285"/>
      <c r="Q169" s="285"/>
      <c r="T169" s="161"/>
      <c r="U169" s="161"/>
      <c r="V169" s="161"/>
      <c r="W169" s="161"/>
    </row>
    <row r="170" spans="3:23">
      <c r="C170" s="11" t="s">
        <v>597</v>
      </c>
      <c r="D170" s="11"/>
      <c r="E170" s="11"/>
      <c r="F170" s="11"/>
      <c r="G170" s="11"/>
      <c r="H170" s="11"/>
      <c r="I170" s="11"/>
      <c r="J170" s="11"/>
      <c r="K170" s="11"/>
      <c r="L170" s="285"/>
      <c r="M170" s="285"/>
      <c r="N170" s="285"/>
      <c r="O170" s="285"/>
      <c r="P170" s="285"/>
      <c r="Q170" s="285"/>
      <c r="T170" s="161"/>
      <c r="U170" s="161"/>
      <c r="V170" s="161"/>
      <c r="W170" s="161"/>
    </row>
    <row r="171" spans="3:23">
      <c r="C171" s="11"/>
      <c r="D171" s="11"/>
      <c r="E171" s="11"/>
      <c r="F171" s="11"/>
      <c r="G171" s="11"/>
      <c r="H171" s="11"/>
      <c r="I171" s="424" t="s">
        <v>19</v>
      </c>
      <c r="J171" s="11"/>
      <c r="K171" s="11"/>
      <c r="L171" s="285"/>
      <c r="M171" s="285"/>
      <c r="N171" s="285"/>
      <c r="O171" s="285"/>
      <c r="P171" s="285"/>
      <c r="Q171" s="285"/>
      <c r="T171" s="161"/>
      <c r="U171" s="161"/>
      <c r="V171" s="161"/>
      <c r="W171" s="161"/>
    </row>
    <row r="172" spans="3:23" s="161" customFormat="1" ht="25.5" customHeight="1">
      <c r="C172" s="506" t="s">
        <v>515</v>
      </c>
      <c r="D172" s="507" t="s">
        <v>17</v>
      </c>
      <c r="E172" s="507" t="s">
        <v>34</v>
      </c>
      <c r="F172" s="507" t="s">
        <v>35</v>
      </c>
      <c r="G172" s="507" t="s">
        <v>549</v>
      </c>
      <c r="H172" s="507" t="s">
        <v>212</v>
      </c>
      <c r="I172" s="507" t="s">
        <v>18</v>
      </c>
      <c r="J172" s="11"/>
      <c r="K172" s="422"/>
    </row>
    <row r="173" spans="3:23" s="161" customFormat="1">
      <c r="C173" s="532" t="s">
        <v>550</v>
      </c>
      <c r="D173" s="533"/>
      <c r="E173" s="533"/>
      <c r="F173" s="533"/>
      <c r="G173" s="533"/>
      <c r="H173" s="533"/>
      <c r="I173" s="534"/>
      <c r="J173" s="11"/>
      <c r="K173" s="11"/>
    </row>
    <row r="174" spans="3:23" s="161" customFormat="1">
      <c r="C174" s="535" t="s">
        <v>551</v>
      </c>
      <c r="D174" s="533"/>
      <c r="E174" s="533"/>
      <c r="F174" s="533"/>
      <c r="G174" s="536"/>
      <c r="H174" s="533"/>
      <c r="I174" s="534"/>
      <c r="J174" s="11"/>
      <c r="K174" s="11"/>
    </row>
    <row r="175" spans="3:23" s="161" customFormat="1">
      <c r="C175" s="532" t="s">
        <v>552</v>
      </c>
      <c r="D175" s="533"/>
      <c r="E175" s="533"/>
      <c r="F175" s="533"/>
      <c r="G175" s="533"/>
      <c r="H175" s="533"/>
      <c r="I175" s="533"/>
      <c r="J175" s="11"/>
      <c r="K175" s="11"/>
    </row>
    <row r="176" spans="3:23" s="161" customFormat="1">
      <c r="C176" s="11" t="s">
        <v>597</v>
      </c>
      <c r="D176" s="11"/>
      <c r="E176" s="11"/>
      <c r="F176" s="11"/>
      <c r="G176" s="11"/>
      <c r="H176" s="11"/>
      <c r="J176" s="11"/>
      <c r="K176" s="11"/>
    </row>
    <row r="177" spans="3:25" s="161" customFormat="1">
      <c r="J177" s="11"/>
      <c r="K177" s="11"/>
    </row>
    <row r="178" spans="3:25" s="161" customFormat="1">
      <c r="C178" s="11"/>
      <c r="D178" s="11"/>
      <c r="E178" s="11"/>
      <c r="F178" s="11"/>
      <c r="G178" s="11"/>
      <c r="H178" s="11"/>
      <c r="I178" s="424" t="s">
        <v>19</v>
      </c>
      <c r="J178" s="11"/>
      <c r="K178" s="11"/>
    </row>
    <row r="179" spans="3:25" s="161" customFormat="1" ht="26">
      <c r="C179" s="506" t="s">
        <v>516</v>
      </c>
      <c r="D179" s="507" t="s">
        <v>17</v>
      </c>
      <c r="E179" s="507" t="s">
        <v>34</v>
      </c>
      <c r="F179" s="507" t="s">
        <v>35</v>
      </c>
      <c r="G179" s="507" t="s">
        <v>211</v>
      </c>
      <c r="H179" s="507" t="s">
        <v>212</v>
      </c>
      <c r="I179" s="507" t="s">
        <v>18</v>
      </c>
      <c r="L179" s="280"/>
      <c r="M179" s="284"/>
      <c r="N179" s="284"/>
      <c r="O179" s="284"/>
      <c r="P179" s="284"/>
      <c r="Q179" s="284"/>
    </row>
    <row r="180" spans="3:25" s="161" customFormat="1">
      <c r="C180" s="532" t="s">
        <v>345</v>
      </c>
      <c r="D180" s="533"/>
      <c r="E180" s="533"/>
      <c r="F180" s="533"/>
      <c r="G180" s="533"/>
      <c r="H180" s="533"/>
      <c r="I180" s="534"/>
    </row>
    <row r="181" spans="3:25" s="161" customFormat="1">
      <c r="C181" s="535" t="s">
        <v>346</v>
      </c>
      <c r="D181" s="533"/>
      <c r="E181" s="533"/>
      <c r="F181" s="533"/>
      <c r="G181" s="536"/>
      <c r="H181" s="533"/>
      <c r="I181" s="534"/>
      <c r="J181" s="11"/>
      <c r="K181" s="11"/>
    </row>
    <row r="182" spans="3:25" s="161" customFormat="1" ht="26">
      <c r="C182" s="537" t="s">
        <v>347</v>
      </c>
      <c r="D182" s="533"/>
      <c r="E182" s="533"/>
      <c r="F182" s="533"/>
      <c r="G182" s="533"/>
      <c r="H182" s="533"/>
      <c r="I182" s="533"/>
      <c r="J182" s="11"/>
      <c r="K182" s="11"/>
    </row>
    <row r="183" spans="3:25" s="161" customFormat="1" ht="25.5" customHeight="1"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3:25" s="161" customFormat="1" ht="25.5" customHeight="1">
      <c r="C184" s="11"/>
      <c r="D184" s="11"/>
      <c r="E184" s="11"/>
      <c r="F184" s="11"/>
      <c r="G184" s="11"/>
      <c r="H184" s="11"/>
      <c r="I184" s="424" t="s">
        <v>19</v>
      </c>
      <c r="J184" s="11"/>
      <c r="K184" s="11"/>
    </row>
    <row r="185" spans="3:25" s="161" customFormat="1" ht="25.5" customHeight="1">
      <c r="C185" s="506" t="s">
        <v>517</v>
      </c>
      <c r="D185" s="507" t="s">
        <v>17</v>
      </c>
      <c r="E185" s="507" t="s">
        <v>34</v>
      </c>
      <c r="F185" s="507" t="s">
        <v>35</v>
      </c>
      <c r="G185" s="507" t="s">
        <v>211</v>
      </c>
      <c r="H185" s="507" t="s">
        <v>212</v>
      </c>
      <c r="I185" s="507" t="s">
        <v>18</v>
      </c>
      <c r="J185" s="11"/>
      <c r="K185" s="422"/>
    </row>
    <row r="186" spans="3:25" s="161" customFormat="1">
      <c r="C186" s="532" t="s">
        <v>345</v>
      </c>
      <c r="D186" s="533"/>
      <c r="E186" s="533"/>
      <c r="F186" s="533"/>
      <c r="G186" s="533"/>
      <c r="H186" s="533"/>
      <c r="I186" s="534"/>
      <c r="J186" s="11"/>
      <c r="K186" s="11"/>
    </row>
    <row r="187" spans="3:25" s="161" customFormat="1">
      <c r="C187" s="535" t="s">
        <v>346</v>
      </c>
      <c r="D187" s="533"/>
      <c r="E187" s="533"/>
      <c r="F187" s="533"/>
      <c r="G187" s="536"/>
      <c r="H187" s="533"/>
      <c r="I187" s="534"/>
      <c r="J187" s="11"/>
      <c r="K187" s="11"/>
    </row>
    <row r="188" spans="3:25" ht="26">
      <c r="C188" s="537" t="s">
        <v>347</v>
      </c>
      <c r="D188" s="533"/>
      <c r="E188" s="533"/>
      <c r="F188" s="533"/>
      <c r="G188" s="533"/>
      <c r="H188" s="533"/>
      <c r="I188" s="533"/>
      <c r="J188" s="11"/>
      <c r="K188" s="11"/>
      <c r="L188" s="285"/>
      <c r="M188" s="285"/>
      <c r="N188" s="285"/>
      <c r="O188" s="285"/>
      <c r="P188" s="285"/>
      <c r="Q188" s="285"/>
      <c r="R188" s="285"/>
      <c r="S188" s="285"/>
    </row>
    <row r="189" spans="3:25" ht="25.5" customHeight="1">
      <c r="C189" s="285"/>
      <c r="D189" s="285"/>
      <c r="E189" s="285"/>
      <c r="F189" s="285"/>
      <c r="G189" s="285"/>
      <c r="H189" s="285"/>
      <c r="I189" s="285"/>
      <c r="J189" s="11"/>
      <c r="K189" s="11"/>
      <c r="L189" s="285"/>
      <c r="M189" s="285"/>
      <c r="N189" s="285"/>
      <c r="O189" s="285"/>
      <c r="P189" s="285"/>
      <c r="Q189" s="285"/>
      <c r="R189" s="285"/>
      <c r="S189" s="285"/>
    </row>
    <row r="190" spans="3:25" ht="25.5" customHeight="1">
      <c r="C190" s="285"/>
      <c r="D190" s="285"/>
      <c r="E190" s="285"/>
      <c r="F190" s="285"/>
      <c r="G190" s="285"/>
      <c r="H190" s="285"/>
      <c r="I190" s="285"/>
      <c r="J190" s="11"/>
      <c r="K190" s="11"/>
      <c r="L190" s="285"/>
      <c r="M190" s="285"/>
      <c r="N190" s="285"/>
      <c r="O190" s="285"/>
      <c r="P190" s="285"/>
      <c r="Q190" s="285"/>
      <c r="R190" s="285"/>
      <c r="S190" s="285"/>
    </row>
    <row r="191" spans="3:25" ht="25.5" customHeight="1">
      <c r="C191" s="285"/>
      <c r="D191" s="285"/>
      <c r="E191" s="285"/>
      <c r="F191" s="285"/>
      <c r="G191" s="285"/>
      <c r="H191" s="285"/>
      <c r="I191" s="285"/>
      <c r="J191" s="11"/>
      <c r="K191" s="11"/>
      <c r="L191" s="285"/>
      <c r="M191" s="285"/>
      <c r="N191" s="285"/>
      <c r="O191" s="285"/>
      <c r="P191" s="285"/>
      <c r="Q191" s="285"/>
      <c r="R191" s="285"/>
      <c r="S191" s="285"/>
    </row>
    <row r="192" spans="3:25" ht="14.5">
      <c r="C192" s="538"/>
      <c r="D192" s="284"/>
      <c r="E192" s="284"/>
      <c r="F192" s="284"/>
      <c r="G192" s="284"/>
      <c r="H192" s="284"/>
      <c r="I192" s="284"/>
      <c r="T192" s="161"/>
      <c r="U192" s="161"/>
      <c r="V192" s="161"/>
      <c r="W192" s="161"/>
      <c r="X192" s="161"/>
      <c r="Y192" s="161"/>
    </row>
    <row r="193" spans="3:19">
      <c r="C193" s="283">
        <f>+Ano!$E$1</f>
        <v>0</v>
      </c>
      <c r="L193" s="285"/>
      <c r="M193" s="285"/>
      <c r="N193" s="285"/>
      <c r="O193" s="285"/>
      <c r="P193" s="285"/>
      <c r="Q193" s="285"/>
      <c r="R193" s="285"/>
      <c r="S193" s="285"/>
    </row>
    <row r="194" spans="3:19">
      <c r="C194" s="285"/>
      <c r="D194" s="285"/>
      <c r="E194" s="285"/>
      <c r="F194" s="285"/>
      <c r="G194" s="285"/>
      <c r="H194" s="285"/>
      <c r="I194" s="285"/>
      <c r="J194" s="11"/>
      <c r="K194" s="11"/>
      <c r="L194" s="285"/>
      <c r="M194" s="285"/>
      <c r="N194" s="285"/>
      <c r="O194" s="285"/>
      <c r="P194" s="285"/>
      <c r="Q194" s="285"/>
      <c r="R194" s="285"/>
      <c r="S194" s="285"/>
    </row>
    <row r="195" spans="3:19">
      <c r="C195" s="285"/>
      <c r="D195" s="285"/>
      <c r="E195" s="285"/>
      <c r="F195" s="285"/>
      <c r="G195" s="285"/>
      <c r="H195" s="285"/>
      <c r="I195" s="285"/>
      <c r="J195" s="11"/>
      <c r="K195" s="11"/>
      <c r="L195" s="285"/>
      <c r="M195" s="285"/>
      <c r="N195" s="285"/>
      <c r="O195" s="285"/>
      <c r="P195" s="285"/>
      <c r="Q195" s="285"/>
      <c r="R195" s="285"/>
      <c r="S195" s="285"/>
    </row>
    <row r="196" spans="3:19" ht="25.5" customHeight="1">
      <c r="C196" s="285"/>
      <c r="D196" s="285"/>
      <c r="E196" s="285"/>
      <c r="F196" s="285"/>
      <c r="G196" s="285"/>
      <c r="H196" s="285"/>
      <c r="I196" s="285"/>
      <c r="J196" s="11"/>
      <c r="K196" s="11"/>
      <c r="L196" s="285"/>
      <c r="M196" s="285"/>
      <c r="N196" s="285"/>
      <c r="O196" s="285"/>
      <c r="P196" s="285"/>
      <c r="Q196" s="285"/>
      <c r="R196" s="285"/>
      <c r="S196" s="285"/>
    </row>
    <row r="197" spans="3:19" ht="25.5" customHeight="1">
      <c r="C197" s="285"/>
      <c r="D197" s="285"/>
      <c r="E197" s="285"/>
      <c r="F197" s="285"/>
      <c r="G197" s="285"/>
      <c r="H197" s="285"/>
      <c r="I197" s="285"/>
      <c r="J197" s="11"/>
      <c r="K197" s="11"/>
      <c r="L197" s="285"/>
      <c r="M197" s="285"/>
      <c r="N197" s="285"/>
      <c r="O197" s="285"/>
      <c r="P197" s="285"/>
      <c r="Q197" s="285"/>
      <c r="R197" s="285"/>
    </row>
    <row r="198" spans="3:19" ht="25.5" customHeight="1">
      <c r="C198" s="285"/>
      <c r="D198" s="285"/>
      <c r="E198" s="285"/>
      <c r="F198" s="285"/>
      <c r="G198" s="285"/>
      <c r="H198" s="285"/>
      <c r="I198" s="285"/>
      <c r="J198" s="11"/>
      <c r="K198" s="422"/>
      <c r="L198" s="285"/>
      <c r="M198" s="285"/>
      <c r="N198" s="285"/>
      <c r="O198" s="285"/>
      <c r="P198" s="285"/>
      <c r="Q198" s="285"/>
      <c r="R198" s="285"/>
    </row>
    <row r="199" spans="3:19">
      <c r="C199" s="285"/>
      <c r="D199" s="285"/>
      <c r="E199" s="285"/>
      <c r="F199" s="285"/>
      <c r="G199" s="285"/>
      <c r="H199" s="285"/>
      <c r="I199" s="285"/>
      <c r="J199" s="11"/>
      <c r="K199" s="11"/>
      <c r="L199" s="285"/>
      <c r="M199" s="285"/>
      <c r="N199" s="285"/>
      <c r="O199" s="285"/>
      <c r="P199" s="285"/>
      <c r="Q199" s="285"/>
      <c r="R199" s="285"/>
    </row>
    <row r="200" spans="3:19">
      <c r="C200" s="285"/>
      <c r="D200" s="285"/>
      <c r="E200" s="285"/>
      <c r="F200" s="285"/>
      <c r="G200" s="285"/>
      <c r="H200" s="285"/>
      <c r="I200" s="285"/>
      <c r="J200" s="11"/>
      <c r="K200" s="11"/>
      <c r="L200" s="285"/>
      <c r="M200" s="285"/>
      <c r="N200" s="285"/>
      <c r="O200" s="285"/>
      <c r="P200" s="285"/>
      <c r="Q200" s="285"/>
      <c r="R200" s="285"/>
    </row>
    <row r="201" spans="3:19">
      <c r="C201" s="285"/>
      <c r="D201" s="285"/>
      <c r="E201" s="285"/>
      <c r="F201" s="285"/>
      <c r="G201" s="285"/>
      <c r="H201" s="285"/>
      <c r="I201" s="285"/>
      <c r="J201" s="11"/>
      <c r="K201" s="11"/>
      <c r="L201" s="285"/>
      <c r="M201" s="285"/>
      <c r="N201" s="285"/>
      <c r="O201" s="285"/>
      <c r="P201" s="285"/>
      <c r="Q201" s="285"/>
      <c r="R201" s="285"/>
    </row>
    <row r="202" spans="3:19" ht="25.5" customHeight="1">
      <c r="C202" s="285"/>
      <c r="D202" s="285"/>
      <c r="E202" s="285"/>
      <c r="F202" s="285"/>
      <c r="G202" s="285"/>
      <c r="H202" s="285"/>
      <c r="I202" s="285"/>
      <c r="J202" s="11"/>
      <c r="K202" s="11"/>
      <c r="L202" s="285"/>
      <c r="M202" s="285"/>
      <c r="N202" s="285"/>
      <c r="O202" s="285"/>
      <c r="P202" s="285"/>
      <c r="Q202" s="285"/>
      <c r="R202" s="285"/>
    </row>
    <row r="203" spans="3:19" ht="25.5" customHeight="1">
      <c r="C203" s="285"/>
      <c r="D203" s="285"/>
      <c r="E203" s="285"/>
      <c r="F203" s="285"/>
      <c r="G203" s="285"/>
      <c r="H203" s="285"/>
      <c r="I203" s="285"/>
      <c r="J203" s="11"/>
      <c r="K203" s="11"/>
      <c r="L203" s="285"/>
      <c r="M203" s="285"/>
      <c r="N203" s="285"/>
      <c r="O203" s="285"/>
      <c r="P203" s="285"/>
      <c r="Q203" s="285"/>
      <c r="R203" s="285"/>
    </row>
    <row r="204" spans="3:19" ht="25.5" customHeight="1">
      <c r="C204" s="285"/>
      <c r="D204" s="285"/>
      <c r="E204" s="285"/>
      <c r="F204" s="285"/>
      <c r="G204" s="285"/>
      <c r="H204" s="285"/>
      <c r="I204" s="285"/>
      <c r="J204" s="11"/>
      <c r="K204" s="11"/>
      <c r="L204" s="285"/>
      <c r="M204" s="285"/>
      <c r="N204" s="285"/>
      <c r="O204" s="285"/>
      <c r="P204" s="285"/>
      <c r="Q204" s="285"/>
      <c r="R204" s="285"/>
    </row>
  </sheetData>
  <mergeCells count="6">
    <mergeCell ref="B2:I2"/>
    <mergeCell ref="K2:R2"/>
    <mergeCell ref="B65:I65"/>
    <mergeCell ref="K65:R65"/>
    <mergeCell ref="B128:I128"/>
    <mergeCell ref="K128:R128"/>
  </mergeCells>
  <hyperlinks>
    <hyperlink ref="A1" location="Índice!A1" display="Índice" xr:uid="{00000000-0004-0000-1200-000000000000}"/>
  </hyperlinks>
  <pageMargins left="0.7" right="0.7" top="0.75" bottom="0.75" header="0.3" footer="0.3"/>
  <pageSetup orientation="portrait" r:id="rId1"/>
  <customProperties>
    <customPr name="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D79"/>
  <sheetViews>
    <sheetView showGridLines="0" showZeros="0" tabSelected="1" zoomScale="85" zoomScaleNormal="85" workbookViewId="0">
      <selection activeCell="D45" sqref="D45"/>
    </sheetView>
  </sheetViews>
  <sheetFormatPr defaultColWidth="9.1796875" defaultRowHeight="13"/>
  <cols>
    <col min="1" max="1" width="9.1796875" style="392" collapsed="1"/>
    <col min="2" max="2" width="9.1796875" style="392"/>
    <col min="3" max="3" width="10.81640625" style="392" bestFit="1" customWidth="1"/>
    <col min="4" max="4" width="130.1796875" style="392" bestFit="1" customWidth="1"/>
    <col min="5" max="16384" width="9.1796875" style="392"/>
  </cols>
  <sheetData>
    <row r="1" spans="2:4">
      <c r="C1" s="393"/>
      <c r="D1" s="393"/>
    </row>
    <row r="2" spans="2:4">
      <c r="B2" s="394" t="s">
        <v>106</v>
      </c>
    </row>
    <row r="4" spans="2:4">
      <c r="B4" s="669" t="s">
        <v>287</v>
      </c>
      <c r="C4" s="669"/>
      <c r="D4" s="669"/>
    </row>
    <row r="5" spans="2:4" s="396" customFormat="1">
      <c r="B5" s="392"/>
      <c r="C5" s="395"/>
      <c r="D5" s="392"/>
    </row>
    <row r="6" spans="2:4" s="396" customFormat="1">
      <c r="B6" s="392"/>
      <c r="C6" s="397" t="s">
        <v>107</v>
      </c>
      <c r="D6" s="397" t="s">
        <v>40</v>
      </c>
    </row>
    <row r="7" spans="2:4" s="396" customFormat="1">
      <c r="B7" s="392"/>
      <c r="C7" s="398">
        <v>1</v>
      </c>
      <c r="D7" s="399" t="s">
        <v>476</v>
      </c>
    </row>
    <row r="8" spans="2:4" s="396" customFormat="1">
      <c r="C8" s="398">
        <v>2</v>
      </c>
      <c r="D8" s="399" t="s">
        <v>477</v>
      </c>
    </row>
    <row r="9" spans="2:4" s="396" customFormat="1">
      <c r="C9" s="398">
        <v>3</v>
      </c>
      <c r="D9" s="399" t="s">
        <v>180</v>
      </c>
    </row>
    <row r="10" spans="2:4" s="396" customFormat="1">
      <c r="C10" s="398" t="s">
        <v>283</v>
      </c>
      <c r="D10" s="399" t="s">
        <v>424</v>
      </c>
    </row>
    <row r="11" spans="2:4" s="396" customFormat="1">
      <c r="C11" s="398" t="s">
        <v>284</v>
      </c>
      <c r="D11" s="399" t="s">
        <v>425</v>
      </c>
    </row>
    <row r="12" spans="2:4" s="396" customFormat="1">
      <c r="C12" s="398" t="s">
        <v>285</v>
      </c>
      <c r="D12" s="399" t="s">
        <v>595</v>
      </c>
    </row>
    <row r="13" spans="2:4" s="396" customFormat="1">
      <c r="C13" s="398" t="s">
        <v>286</v>
      </c>
      <c r="D13" s="399" t="s">
        <v>478</v>
      </c>
    </row>
    <row r="14" spans="2:4" s="396" customFormat="1">
      <c r="C14" s="398" t="s">
        <v>596</v>
      </c>
      <c r="D14" s="399" t="s">
        <v>426</v>
      </c>
    </row>
    <row r="15" spans="2:4" s="396" customFormat="1">
      <c r="C15" s="398">
        <v>5</v>
      </c>
      <c r="D15" s="399" t="s">
        <v>429</v>
      </c>
    </row>
    <row r="16" spans="2:4" s="396" customFormat="1">
      <c r="C16" s="398">
        <v>6</v>
      </c>
      <c r="D16" s="399" t="s">
        <v>319</v>
      </c>
    </row>
    <row r="17" spans="1:4">
      <c r="B17" s="396"/>
      <c r="C17" s="398">
        <v>7</v>
      </c>
      <c r="D17" s="399" t="s">
        <v>256</v>
      </c>
    </row>
    <row r="18" spans="1:4">
      <c r="A18" s="396"/>
      <c r="B18" s="396"/>
      <c r="C18" s="398">
        <v>8</v>
      </c>
      <c r="D18" s="399" t="s">
        <v>430</v>
      </c>
    </row>
    <row r="19" spans="1:4" s="396" customFormat="1">
      <c r="B19" s="392"/>
      <c r="C19" s="398" t="s">
        <v>294</v>
      </c>
      <c r="D19" s="399" t="s">
        <v>288</v>
      </c>
    </row>
    <row r="20" spans="1:4" s="396" customFormat="1">
      <c r="B20" s="392"/>
      <c r="C20" s="398" t="s">
        <v>294</v>
      </c>
      <c r="D20" s="399" t="s">
        <v>320</v>
      </c>
    </row>
    <row r="21" spans="1:4" s="396" customFormat="1">
      <c r="B21" s="392"/>
      <c r="C21" s="398" t="s">
        <v>295</v>
      </c>
      <c r="D21" s="399" t="s">
        <v>289</v>
      </c>
    </row>
    <row r="22" spans="1:4" s="396" customFormat="1">
      <c r="B22" s="392"/>
      <c r="C22" s="398" t="s">
        <v>295</v>
      </c>
      <c r="D22" s="399" t="s">
        <v>321</v>
      </c>
    </row>
    <row r="23" spans="1:4" s="396" customFormat="1">
      <c r="B23" s="392"/>
      <c r="C23" s="398" t="s">
        <v>296</v>
      </c>
      <c r="D23" s="399" t="s">
        <v>290</v>
      </c>
    </row>
    <row r="24" spans="1:4" s="396" customFormat="1">
      <c r="B24" s="392"/>
      <c r="C24" s="398" t="s">
        <v>296</v>
      </c>
      <c r="D24" s="399" t="s">
        <v>322</v>
      </c>
    </row>
    <row r="25" spans="1:4" s="396" customFormat="1">
      <c r="C25" s="398" t="s">
        <v>297</v>
      </c>
      <c r="D25" s="399" t="s">
        <v>291</v>
      </c>
    </row>
    <row r="26" spans="1:4" s="396" customFormat="1">
      <c r="C26" s="398" t="s">
        <v>297</v>
      </c>
      <c r="D26" s="399" t="s">
        <v>323</v>
      </c>
    </row>
    <row r="27" spans="1:4" s="396" customFormat="1">
      <c r="C27" s="398" t="s">
        <v>298</v>
      </c>
      <c r="D27" s="399" t="s">
        <v>292</v>
      </c>
    </row>
    <row r="28" spans="1:4" s="396" customFormat="1">
      <c r="C28" s="398" t="s">
        <v>298</v>
      </c>
      <c r="D28" s="399" t="s">
        <v>325</v>
      </c>
    </row>
    <row r="29" spans="1:4" s="396" customFormat="1">
      <c r="C29" s="398" t="s">
        <v>299</v>
      </c>
      <c r="D29" s="399" t="s">
        <v>293</v>
      </c>
    </row>
    <row r="30" spans="1:4" s="396" customFormat="1">
      <c r="C30" s="398" t="s">
        <v>299</v>
      </c>
      <c r="D30" s="399" t="s">
        <v>324</v>
      </c>
    </row>
    <row r="31" spans="1:4" s="400" customFormat="1">
      <c r="C31" s="398" t="s">
        <v>300</v>
      </c>
      <c r="D31" s="399" t="s">
        <v>438</v>
      </c>
    </row>
    <row r="32" spans="1:4" s="400" customFormat="1">
      <c r="C32" s="398" t="s">
        <v>300</v>
      </c>
      <c r="D32" s="399" t="s">
        <v>439</v>
      </c>
    </row>
    <row r="33" spans="1:4" s="400" customFormat="1">
      <c r="C33" s="398" t="s">
        <v>301</v>
      </c>
      <c r="D33" s="399" t="s">
        <v>440</v>
      </c>
    </row>
    <row r="34" spans="1:4" s="400" customFormat="1">
      <c r="C34" s="398" t="s">
        <v>301</v>
      </c>
      <c r="D34" s="399" t="s">
        <v>441</v>
      </c>
    </row>
    <row r="35" spans="1:4" s="400" customFormat="1">
      <c r="C35" s="398" t="s">
        <v>302</v>
      </c>
      <c r="D35" s="399" t="s">
        <v>442</v>
      </c>
    </row>
    <row r="36" spans="1:4" s="400" customFormat="1">
      <c r="C36" s="398" t="s">
        <v>302</v>
      </c>
      <c r="D36" s="399" t="s">
        <v>443</v>
      </c>
    </row>
    <row r="37" spans="1:4" s="400" customFormat="1">
      <c r="A37" s="401"/>
      <c r="C37" s="398" t="s">
        <v>303</v>
      </c>
      <c r="D37" s="399" t="s">
        <v>432</v>
      </c>
    </row>
    <row r="38" spans="1:4" s="400" customFormat="1">
      <c r="A38" s="401"/>
      <c r="C38" s="398" t="s">
        <v>303</v>
      </c>
      <c r="D38" s="399" t="s">
        <v>433</v>
      </c>
    </row>
    <row r="39" spans="1:4" s="400" customFormat="1">
      <c r="A39" s="401"/>
      <c r="C39" s="398" t="s">
        <v>304</v>
      </c>
      <c r="D39" s="399" t="s">
        <v>434</v>
      </c>
    </row>
    <row r="40" spans="1:4" s="400" customFormat="1">
      <c r="A40" s="401"/>
      <c r="C40" s="398" t="s">
        <v>304</v>
      </c>
      <c r="D40" s="399" t="s">
        <v>435</v>
      </c>
    </row>
    <row r="41" spans="1:4" s="400" customFormat="1">
      <c r="A41" s="401"/>
      <c r="C41" s="398" t="s">
        <v>305</v>
      </c>
      <c r="D41" s="399" t="s">
        <v>436</v>
      </c>
    </row>
    <row r="42" spans="1:4" s="400" customFormat="1">
      <c r="A42" s="401"/>
      <c r="C42" s="398" t="s">
        <v>305</v>
      </c>
      <c r="D42" s="399" t="s">
        <v>479</v>
      </c>
    </row>
    <row r="43" spans="1:4" s="400" customFormat="1">
      <c r="A43" s="401"/>
      <c r="C43" s="398" t="s">
        <v>306</v>
      </c>
      <c r="D43" s="399" t="s">
        <v>497</v>
      </c>
    </row>
    <row r="44" spans="1:4" s="400" customFormat="1">
      <c r="A44" s="401"/>
      <c r="C44" s="398" t="s">
        <v>306</v>
      </c>
      <c r="D44" s="399" t="s">
        <v>498</v>
      </c>
    </row>
    <row r="45" spans="1:4" s="400" customFormat="1">
      <c r="A45" s="401"/>
      <c r="C45" s="398" t="s">
        <v>307</v>
      </c>
      <c r="D45" s="399" t="s">
        <v>499</v>
      </c>
    </row>
    <row r="46" spans="1:4" s="400" customFormat="1">
      <c r="A46" s="401"/>
      <c r="C46" s="398" t="s">
        <v>307</v>
      </c>
      <c r="D46" s="399" t="s">
        <v>500</v>
      </c>
    </row>
    <row r="47" spans="1:4" s="400" customFormat="1">
      <c r="A47" s="401"/>
      <c r="C47" s="398" t="s">
        <v>308</v>
      </c>
      <c r="D47" s="399" t="s">
        <v>501</v>
      </c>
    </row>
    <row r="48" spans="1:4" s="400" customFormat="1">
      <c r="A48" s="401"/>
      <c r="C48" s="398" t="s">
        <v>308</v>
      </c>
      <c r="D48" s="399" t="s">
        <v>502</v>
      </c>
    </row>
    <row r="49" spans="1:4" s="400" customFormat="1">
      <c r="A49" s="401"/>
      <c r="C49" s="398" t="s">
        <v>309</v>
      </c>
      <c r="D49" s="399" t="s">
        <v>480</v>
      </c>
    </row>
    <row r="50" spans="1:4" s="400" customFormat="1">
      <c r="A50" s="401"/>
      <c r="C50" s="398" t="s">
        <v>309</v>
      </c>
      <c r="D50" s="399" t="s">
        <v>481</v>
      </c>
    </row>
    <row r="51" spans="1:4" s="400" customFormat="1">
      <c r="A51" s="401"/>
      <c r="C51" s="398" t="s">
        <v>310</v>
      </c>
      <c r="D51" s="399" t="s">
        <v>482</v>
      </c>
    </row>
    <row r="52" spans="1:4" s="400" customFormat="1">
      <c r="A52" s="401"/>
      <c r="C52" s="398" t="s">
        <v>310</v>
      </c>
      <c r="D52" s="399" t="s">
        <v>483</v>
      </c>
    </row>
    <row r="53" spans="1:4" s="400" customFormat="1">
      <c r="A53" s="401"/>
      <c r="C53" s="398" t="s">
        <v>311</v>
      </c>
      <c r="D53" s="399" t="s">
        <v>484</v>
      </c>
    </row>
    <row r="54" spans="1:4" s="400" customFormat="1">
      <c r="A54" s="401"/>
      <c r="C54" s="398" t="s">
        <v>311</v>
      </c>
      <c r="D54" s="399" t="s">
        <v>485</v>
      </c>
    </row>
    <row r="55" spans="1:4" s="400" customFormat="1">
      <c r="C55" s="398" t="s">
        <v>312</v>
      </c>
      <c r="D55" s="399" t="s">
        <v>503</v>
      </c>
    </row>
    <row r="56" spans="1:4" s="400" customFormat="1">
      <c r="C56" s="398" t="s">
        <v>312</v>
      </c>
      <c r="D56" s="399" t="s">
        <v>504</v>
      </c>
    </row>
    <row r="57" spans="1:4" s="400" customFormat="1">
      <c r="C57" s="398" t="s">
        <v>313</v>
      </c>
      <c r="D57" s="399" t="s">
        <v>505</v>
      </c>
    </row>
    <row r="58" spans="1:4" s="400" customFormat="1">
      <c r="C58" s="398" t="s">
        <v>313</v>
      </c>
      <c r="D58" s="399" t="s">
        <v>506</v>
      </c>
    </row>
    <row r="59" spans="1:4" s="400" customFormat="1">
      <c r="C59" s="398" t="s">
        <v>314</v>
      </c>
      <c r="D59" s="399" t="s">
        <v>507</v>
      </c>
    </row>
    <row r="60" spans="1:4" s="400" customFormat="1">
      <c r="C60" s="398" t="s">
        <v>314</v>
      </c>
      <c r="D60" s="399" t="s">
        <v>508</v>
      </c>
    </row>
    <row r="61" spans="1:4" s="400" customFormat="1">
      <c r="C61" s="398" t="s">
        <v>315</v>
      </c>
      <c r="D61" s="399" t="s">
        <v>486</v>
      </c>
    </row>
    <row r="62" spans="1:4" s="400" customFormat="1">
      <c r="C62" s="398" t="s">
        <v>315</v>
      </c>
      <c r="D62" s="399" t="s">
        <v>487</v>
      </c>
    </row>
    <row r="63" spans="1:4" s="400" customFormat="1">
      <c r="C63" s="398" t="s">
        <v>316</v>
      </c>
      <c r="D63" s="399" t="s">
        <v>488</v>
      </c>
    </row>
    <row r="64" spans="1:4" s="400" customFormat="1">
      <c r="C64" s="398" t="s">
        <v>316</v>
      </c>
      <c r="D64" s="399" t="s">
        <v>489</v>
      </c>
    </row>
    <row r="65" spans="1:4" s="400" customFormat="1">
      <c r="C65" s="398" t="s">
        <v>317</v>
      </c>
      <c r="D65" s="399" t="s">
        <v>490</v>
      </c>
    </row>
    <row r="66" spans="1:4" s="400" customFormat="1">
      <c r="C66" s="398" t="s">
        <v>317</v>
      </c>
      <c r="D66" s="399" t="s">
        <v>491</v>
      </c>
    </row>
    <row r="67" spans="1:4" s="400" customFormat="1" ht="14.5" customHeight="1">
      <c r="C67" s="398">
        <v>17</v>
      </c>
      <c r="D67" s="399" t="s">
        <v>492</v>
      </c>
    </row>
    <row r="68" spans="1:4" s="400" customFormat="1" ht="14.5" customHeight="1">
      <c r="C68" s="398">
        <v>17</v>
      </c>
      <c r="D68" s="399" t="s">
        <v>493</v>
      </c>
    </row>
    <row r="69" spans="1:4" s="396" customFormat="1">
      <c r="C69" s="398">
        <v>18</v>
      </c>
      <c r="D69" s="399" t="s">
        <v>494</v>
      </c>
    </row>
    <row r="70" spans="1:4" s="396" customFormat="1">
      <c r="C70" s="398">
        <v>19</v>
      </c>
      <c r="D70" s="399" t="s">
        <v>495</v>
      </c>
    </row>
    <row r="71" spans="1:4" s="396" customFormat="1">
      <c r="A71" s="392"/>
      <c r="C71" s="398">
        <v>20</v>
      </c>
      <c r="D71" s="399" t="s">
        <v>496</v>
      </c>
    </row>
    <row r="72" spans="1:4" s="396" customFormat="1">
      <c r="A72" s="392"/>
      <c r="B72" s="392"/>
      <c r="C72" s="398">
        <v>21</v>
      </c>
      <c r="D72" s="399" t="s">
        <v>531</v>
      </c>
    </row>
    <row r="73" spans="1:4" s="396" customFormat="1">
      <c r="A73" s="392"/>
      <c r="B73" s="392"/>
      <c r="C73" s="398">
        <v>22</v>
      </c>
      <c r="D73" s="399" t="s">
        <v>532</v>
      </c>
    </row>
    <row r="74" spans="1:4">
      <c r="B74" s="396"/>
      <c r="C74" s="398">
        <v>23</v>
      </c>
      <c r="D74" s="399" t="s">
        <v>533</v>
      </c>
    </row>
    <row r="75" spans="1:4">
      <c r="B75" s="396"/>
      <c r="C75" s="398">
        <v>24</v>
      </c>
      <c r="D75" s="399" t="s">
        <v>534</v>
      </c>
    </row>
    <row r="76" spans="1:4">
      <c r="C76" s="398" t="s">
        <v>510</v>
      </c>
      <c r="D76" s="399" t="s">
        <v>536</v>
      </c>
    </row>
    <row r="77" spans="1:4">
      <c r="C77" s="398" t="s">
        <v>511</v>
      </c>
      <c r="D77" s="399" t="s">
        <v>535</v>
      </c>
    </row>
    <row r="78" spans="1:4">
      <c r="C78" s="398">
        <v>26</v>
      </c>
      <c r="D78" s="399" t="s">
        <v>537</v>
      </c>
    </row>
    <row r="79" spans="1:4">
      <c r="C79" s="398">
        <v>27</v>
      </c>
      <c r="D79" s="399" t="s">
        <v>538</v>
      </c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41" orientation="landscape" r:id="rId1"/>
  <headerFooter>
    <oddFooter>&amp;R&amp;P/&amp;N</oddFooter>
  </headerFooter>
  <customProperties>
    <customPr name="GUID" r:id="rId2"/>
  </customPropertie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autoPageBreaks="0"/>
  </sheetPr>
  <dimension ref="A1:P164"/>
  <sheetViews>
    <sheetView showGridLines="0" showZeros="0" topLeftCell="A50" zoomScale="40" zoomScaleNormal="40" workbookViewId="0">
      <selection activeCell="J61" sqref="J61"/>
    </sheetView>
  </sheetViews>
  <sheetFormatPr defaultColWidth="8.54296875" defaultRowHeight="13" outlineLevelRow="1"/>
  <cols>
    <col min="1" max="1" width="3.1796875" style="161" customWidth="1" collapsed="1"/>
    <col min="2" max="2" width="8.54296875" style="161"/>
    <col min="3" max="3" width="33.1796875" style="161" customWidth="1"/>
    <col min="4" max="8" width="17.7265625" style="161" customWidth="1"/>
    <col min="9" max="10" width="8.54296875" style="161"/>
    <col min="11" max="11" width="33.1796875" style="161" customWidth="1"/>
    <col min="12" max="16" width="16.54296875" style="161" customWidth="1"/>
    <col min="17" max="16384" width="8.54296875" style="161"/>
  </cols>
  <sheetData>
    <row r="1" spans="1:16">
      <c r="A1" s="197" t="s">
        <v>106</v>
      </c>
    </row>
    <row r="2" spans="1:16" ht="14.9" customHeight="1">
      <c r="B2" s="671" t="s">
        <v>449</v>
      </c>
      <c r="C2" s="671"/>
      <c r="D2" s="671"/>
      <c r="E2" s="671"/>
      <c r="F2" s="671"/>
      <c r="G2" s="671"/>
      <c r="H2" s="671"/>
      <c r="J2" s="671" t="s">
        <v>450</v>
      </c>
      <c r="K2" s="671"/>
      <c r="L2" s="671"/>
      <c r="M2" s="671"/>
      <c r="N2" s="671"/>
      <c r="O2" s="671"/>
      <c r="P2" s="671"/>
    </row>
    <row r="3" spans="1:16">
      <c r="B3" s="272">
        <f>+Ano!$C$1</f>
        <v>-2</v>
      </c>
    </row>
    <row r="4" spans="1:16">
      <c r="C4" s="11"/>
      <c r="D4" s="11"/>
      <c r="E4" s="11"/>
      <c r="F4" s="11"/>
      <c r="G4" s="11"/>
      <c r="H4" s="12" t="s">
        <v>19</v>
      </c>
      <c r="K4" s="11"/>
      <c r="L4" s="11"/>
      <c r="M4" s="11"/>
      <c r="N4" s="11"/>
      <c r="O4" s="11"/>
      <c r="P4" s="12" t="s">
        <v>19</v>
      </c>
    </row>
    <row r="5" spans="1:16" ht="29.15" customHeight="1">
      <c r="C5" s="11"/>
      <c r="D5" s="487" t="s">
        <v>17</v>
      </c>
      <c r="E5" s="487" t="s">
        <v>218</v>
      </c>
      <c r="F5" s="487" t="s">
        <v>211</v>
      </c>
      <c r="G5" s="487" t="s">
        <v>212</v>
      </c>
      <c r="H5" s="487" t="s">
        <v>18</v>
      </c>
      <c r="I5" s="11"/>
      <c r="J5" s="11"/>
      <c r="K5" s="11"/>
      <c r="L5" s="487" t="s">
        <v>17</v>
      </c>
      <c r="M5" s="487" t="s">
        <v>218</v>
      </c>
      <c r="N5" s="487" t="s">
        <v>590</v>
      </c>
      <c r="O5" s="487" t="s">
        <v>212</v>
      </c>
      <c r="P5" s="487" t="s">
        <v>18</v>
      </c>
    </row>
    <row r="6" spans="1:16" ht="24.65" customHeight="1">
      <c r="C6" s="488" t="s">
        <v>213</v>
      </c>
      <c r="D6" s="489"/>
      <c r="E6" s="489"/>
      <c r="F6" s="489"/>
      <c r="G6" s="489"/>
      <c r="H6" s="489"/>
      <c r="I6" s="11"/>
      <c r="J6" s="11"/>
      <c r="K6" s="488" t="s">
        <v>213</v>
      </c>
      <c r="L6" s="539"/>
      <c r="M6" s="539"/>
      <c r="N6" s="539"/>
      <c r="O6" s="539"/>
      <c r="P6" s="539"/>
    </row>
    <row r="7" spans="1:16" ht="24.65" customHeight="1">
      <c r="C7" s="494" t="s">
        <v>518</v>
      </c>
      <c r="D7" s="491"/>
      <c r="E7" s="491"/>
      <c r="F7" s="491"/>
      <c r="G7" s="491"/>
      <c r="H7" s="491"/>
      <c r="I7" s="11"/>
      <c r="J7" s="11"/>
      <c r="K7" s="494" t="s">
        <v>518</v>
      </c>
      <c r="L7" s="491"/>
      <c r="M7" s="491"/>
      <c r="N7" s="491"/>
      <c r="O7" s="491"/>
      <c r="P7" s="491"/>
    </row>
    <row r="8" spans="1:16" ht="24.65" customHeight="1">
      <c r="C8" s="494" t="s">
        <v>519</v>
      </c>
      <c r="D8" s="493"/>
      <c r="E8" s="493"/>
      <c r="F8" s="493"/>
      <c r="G8" s="493"/>
      <c r="H8" s="493"/>
      <c r="I8" s="11"/>
      <c r="J8" s="11"/>
      <c r="K8" s="494" t="s">
        <v>519</v>
      </c>
      <c r="L8" s="493"/>
      <c r="M8" s="493"/>
      <c r="N8" s="493"/>
      <c r="O8" s="493"/>
      <c r="P8" s="493"/>
    </row>
    <row r="9" spans="1:16" ht="24.65" customHeight="1">
      <c r="C9" s="490" t="s">
        <v>520</v>
      </c>
      <c r="D9" s="493"/>
      <c r="E9" s="493"/>
      <c r="F9" s="493"/>
      <c r="G9" s="493"/>
      <c r="H9" s="493"/>
      <c r="I9" s="11"/>
      <c r="J9" s="11"/>
      <c r="K9" s="490" t="s">
        <v>520</v>
      </c>
      <c r="L9" s="493"/>
      <c r="M9" s="493"/>
      <c r="N9" s="493"/>
      <c r="O9" s="493"/>
      <c r="P9" s="493"/>
    </row>
    <row r="10" spans="1:16" ht="24.65" customHeight="1">
      <c r="C10" s="490" t="s">
        <v>521</v>
      </c>
      <c r="D10" s="493"/>
      <c r="E10" s="493"/>
      <c r="F10" s="493"/>
      <c r="G10" s="493"/>
      <c r="H10" s="493"/>
      <c r="I10" s="11"/>
      <c r="J10" s="11"/>
      <c r="K10" s="490" t="s">
        <v>521</v>
      </c>
      <c r="L10" s="493"/>
      <c r="M10" s="493"/>
      <c r="N10" s="493"/>
      <c r="O10" s="493"/>
      <c r="P10" s="493"/>
    </row>
    <row r="11" spans="1:16" ht="24.65" customHeight="1">
      <c r="C11" s="490" t="s">
        <v>522</v>
      </c>
      <c r="D11" s="493"/>
      <c r="E11" s="493"/>
      <c r="F11" s="493"/>
      <c r="G11" s="493"/>
      <c r="H11" s="493"/>
      <c r="I11" s="11"/>
      <c r="J11" s="11"/>
      <c r="K11" s="490" t="s">
        <v>522</v>
      </c>
      <c r="L11" s="493"/>
      <c r="M11" s="493"/>
      <c r="N11" s="493"/>
      <c r="O11" s="493"/>
      <c r="P11" s="493"/>
    </row>
    <row r="12" spans="1:16" ht="24.65" customHeight="1">
      <c r="C12" s="490" t="s">
        <v>523</v>
      </c>
      <c r="D12" s="493"/>
      <c r="E12" s="493"/>
      <c r="F12" s="493"/>
      <c r="G12" s="493"/>
      <c r="H12" s="493"/>
      <c r="I12" s="11"/>
      <c r="J12" s="11"/>
      <c r="K12" s="490" t="s">
        <v>523</v>
      </c>
      <c r="L12" s="493"/>
      <c r="M12" s="493"/>
      <c r="N12" s="493"/>
      <c r="O12" s="493"/>
      <c r="P12" s="493"/>
    </row>
    <row r="13" spans="1:16" ht="24.65" customHeight="1">
      <c r="C13" s="490" t="s">
        <v>524</v>
      </c>
      <c r="D13" s="493"/>
      <c r="E13" s="493"/>
      <c r="F13" s="493"/>
      <c r="G13" s="493"/>
      <c r="H13" s="493"/>
      <c r="I13" s="11"/>
      <c r="J13" s="11"/>
      <c r="K13" s="490" t="s">
        <v>524</v>
      </c>
      <c r="L13" s="493"/>
      <c r="M13" s="493"/>
      <c r="N13" s="493"/>
      <c r="O13" s="493"/>
      <c r="P13" s="493"/>
    </row>
    <row r="14" spans="1:16" ht="24.65" customHeight="1">
      <c r="C14" s="490" t="s">
        <v>526</v>
      </c>
      <c r="D14" s="493"/>
      <c r="E14" s="493"/>
      <c r="F14" s="493"/>
      <c r="G14" s="493"/>
      <c r="H14" s="493"/>
      <c r="I14" s="11"/>
      <c r="J14" s="11"/>
      <c r="K14" s="490" t="s">
        <v>526</v>
      </c>
      <c r="L14" s="493"/>
      <c r="M14" s="493"/>
      <c r="N14" s="493"/>
      <c r="O14" s="493"/>
      <c r="P14" s="493"/>
    </row>
    <row r="15" spans="1:16" ht="24.65" customHeight="1">
      <c r="C15" s="490" t="s">
        <v>259</v>
      </c>
      <c r="D15" s="493"/>
      <c r="E15" s="493"/>
      <c r="F15" s="493"/>
      <c r="G15" s="493"/>
      <c r="H15" s="493"/>
      <c r="I15" s="11"/>
      <c r="J15" s="11"/>
      <c r="K15" s="490" t="s">
        <v>259</v>
      </c>
      <c r="L15" s="493"/>
      <c r="M15" s="493"/>
      <c r="N15" s="493"/>
      <c r="O15" s="493"/>
      <c r="P15" s="493"/>
    </row>
    <row r="16" spans="1:16" ht="24.65" customHeight="1">
      <c r="C16" s="490" t="s">
        <v>258</v>
      </c>
      <c r="D16" s="493"/>
      <c r="E16" s="493"/>
      <c r="F16" s="493"/>
      <c r="G16" s="493"/>
      <c r="H16" s="493"/>
      <c r="I16" s="11"/>
      <c r="J16" s="11"/>
      <c r="K16" s="490" t="s">
        <v>258</v>
      </c>
      <c r="L16" s="493"/>
      <c r="M16" s="493"/>
      <c r="N16" s="493"/>
      <c r="O16" s="493"/>
      <c r="P16" s="493"/>
    </row>
    <row r="17" spans="3:16" ht="26">
      <c r="C17" s="495" t="s">
        <v>219</v>
      </c>
      <c r="D17" s="496"/>
      <c r="E17" s="496"/>
      <c r="F17" s="496"/>
      <c r="G17" s="496"/>
      <c r="H17" s="496"/>
      <c r="I17" s="11"/>
      <c r="J17" s="11"/>
      <c r="K17" s="495" t="s">
        <v>219</v>
      </c>
      <c r="L17" s="496"/>
      <c r="M17" s="496"/>
      <c r="N17" s="496"/>
      <c r="O17" s="496"/>
      <c r="P17" s="496"/>
    </row>
    <row r="18" spans="3:16">
      <c r="D18" s="11"/>
      <c r="E18" s="11"/>
      <c r="F18" s="11"/>
      <c r="G18" s="11"/>
      <c r="H18" s="11"/>
      <c r="I18" s="11"/>
      <c r="J18" s="11"/>
      <c r="K18" s="731"/>
      <c r="L18" s="731"/>
      <c r="M18" s="731"/>
      <c r="N18" s="731"/>
      <c r="O18" s="731"/>
      <c r="P18" s="731"/>
    </row>
    <row r="19" spans="3:16">
      <c r="C19" s="11" t="s">
        <v>592</v>
      </c>
      <c r="D19" s="11"/>
      <c r="E19" s="11"/>
      <c r="F19" s="11"/>
      <c r="G19" s="11"/>
      <c r="H19" s="11"/>
      <c r="I19" s="11"/>
      <c r="J19" s="11"/>
      <c r="K19" s="643"/>
      <c r="L19" s="643"/>
      <c r="M19" s="643"/>
      <c r="N19" s="643"/>
      <c r="O19" s="643"/>
      <c r="P19" s="643"/>
    </row>
    <row r="20" spans="3:16">
      <c r="C20" s="11" t="s">
        <v>593</v>
      </c>
      <c r="D20" s="11"/>
      <c r="E20" s="11"/>
      <c r="F20" s="11"/>
      <c r="G20" s="11"/>
      <c r="H20" s="11"/>
      <c r="I20" s="11"/>
      <c r="J20" s="11"/>
      <c r="K20" s="643"/>
      <c r="L20" s="643"/>
      <c r="M20" s="643"/>
      <c r="N20" s="643"/>
      <c r="O20" s="643"/>
      <c r="P20" s="643"/>
    </row>
    <row r="21" spans="3:16">
      <c r="C21" s="11" t="s">
        <v>527</v>
      </c>
      <c r="D21" s="11"/>
      <c r="E21" s="11"/>
      <c r="F21" s="11"/>
      <c r="G21" s="11"/>
      <c r="H21" s="11"/>
      <c r="I21" s="11"/>
      <c r="J21" s="11"/>
      <c r="K21" s="643"/>
      <c r="L21" s="643"/>
      <c r="M21" s="643"/>
      <c r="N21" s="643"/>
      <c r="O21" s="643"/>
      <c r="P21" s="643"/>
    </row>
    <row r="22" spans="3:16">
      <c r="C22" s="11" t="s">
        <v>528</v>
      </c>
      <c r="D22" s="11"/>
      <c r="E22" s="11"/>
      <c r="F22" s="11"/>
      <c r="G22" s="11"/>
      <c r="H22" s="11"/>
      <c r="I22" s="11"/>
      <c r="J22" s="11"/>
      <c r="K22" s="643"/>
      <c r="L22" s="643"/>
      <c r="M22" s="643"/>
      <c r="N22" s="643"/>
      <c r="O22" s="643"/>
      <c r="P22" s="643"/>
    </row>
    <row r="23" spans="3:16">
      <c r="C23" s="11"/>
      <c r="D23" s="11"/>
      <c r="E23" s="11"/>
      <c r="F23" s="11"/>
      <c r="G23" s="11"/>
      <c r="H23" s="11"/>
      <c r="I23" s="11"/>
      <c r="J23" s="11"/>
      <c r="K23" s="643"/>
      <c r="L23" s="643"/>
      <c r="M23" s="643"/>
      <c r="N23" s="643"/>
      <c r="O23" s="643"/>
      <c r="P23" s="643"/>
    </row>
    <row r="24" spans="3:16">
      <c r="C24" s="11"/>
      <c r="D24" s="11"/>
      <c r="E24" s="11"/>
      <c r="F24" s="11"/>
      <c r="G24" s="11"/>
      <c r="H24" s="11"/>
      <c r="I24" s="11"/>
      <c r="J24" s="11"/>
      <c r="K24" s="643"/>
      <c r="L24" s="643"/>
      <c r="M24" s="643"/>
      <c r="N24" s="643"/>
      <c r="O24" s="643"/>
      <c r="P24" s="643"/>
    </row>
    <row r="25" spans="3:16">
      <c r="C25" s="11"/>
      <c r="D25" s="11"/>
      <c r="E25" s="11"/>
      <c r="F25" s="11"/>
      <c r="G25" s="11"/>
      <c r="H25" s="424" t="s">
        <v>19</v>
      </c>
      <c r="I25" s="11"/>
      <c r="J25" s="11"/>
      <c r="K25" s="643"/>
      <c r="L25" s="643"/>
      <c r="M25" s="643"/>
      <c r="N25" s="643"/>
      <c r="O25" s="643"/>
      <c r="P25" s="643"/>
    </row>
    <row r="26" spans="3:16" ht="26">
      <c r="C26" s="506" t="s">
        <v>512</v>
      </c>
      <c r="D26" s="487" t="s">
        <v>17</v>
      </c>
      <c r="E26" s="487" t="s">
        <v>218</v>
      </c>
      <c r="F26" s="487" t="s">
        <v>211</v>
      </c>
      <c r="G26" s="487" t="s">
        <v>212</v>
      </c>
      <c r="H26" s="487" t="s">
        <v>18</v>
      </c>
      <c r="I26" s="11"/>
      <c r="J26" s="11"/>
      <c r="K26" s="643"/>
      <c r="L26" s="643"/>
      <c r="M26" s="643"/>
      <c r="N26" s="643"/>
      <c r="O26" s="643"/>
      <c r="P26" s="643"/>
    </row>
    <row r="27" spans="3:16">
      <c r="C27" s="535" t="s">
        <v>550</v>
      </c>
      <c r="D27" s="533"/>
      <c r="E27" s="533"/>
      <c r="F27" s="533"/>
      <c r="G27" s="533"/>
      <c r="H27" s="533"/>
      <c r="I27" s="11"/>
      <c r="J27" s="11"/>
      <c r="K27" s="643"/>
      <c r="L27" s="643"/>
      <c r="M27" s="643"/>
      <c r="N27" s="643"/>
      <c r="O27" s="643"/>
      <c r="P27" s="643"/>
    </row>
    <row r="28" spans="3:16">
      <c r="C28" s="541" t="s">
        <v>551</v>
      </c>
      <c r="D28" s="501"/>
      <c r="E28" s="501"/>
      <c r="F28" s="501"/>
      <c r="G28" s="542"/>
      <c r="H28" s="501"/>
      <c r="I28" s="11"/>
      <c r="J28" s="11"/>
      <c r="K28" s="643"/>
      <c r="L28" s="643"/>
      <c r="M28" s="643"/>
      <c r="N28" s="643"/>
      <c r="O28" s="643"/>
      <c r="P28" s="643"/>
    </row>
    <row r="29" spans="3:16">
      <c r="C29" s="535" t="s">
        <v>552</v>
      </c>
      <c r="D29" s="533"/>
      <c r="E29" s="533"/>
      <c r="F29" s="533"/>
      <c r="G29" s="533"/>
      <c r="H29" s="533"/>
      <c r="I29" s="11"/>
      <c r="J29" s="11"/>
      <c r="K29" s="643"/>
      <c r="L29" s="643"/>
      <c r="M29" s="643"/>
      <c r="N29" s="643"/>
      <c r="O29" s="643"/>
      <c r="P29" s="643"/>
    </row>
    <row r="30" spans="3:16" ht="14.5">
      <c r="C30" s="538"/>
      <c r="D30" s="11"/>
      <c r="E30" s="11"/>
      <c r="F30" s="11"/>
      <c r="G30" s="11"/>
      <c r="H30" s="11"/>
      <c r="I30" s="11"/>
      <c r="J30" s="11"/>
      <c r="K30" s="643"/>
      <c r="L30" s="643"/>
      <c r="M30" s="643"/>
      <c r="N30" s="643"/>
      <c r="O30" s="643"/>
      <c r="P30" s="643"/>
    </row>
    <row r="31" spans="3:16">
      <c r="C31" s="11"/>
      <c r="D31" s="11"/>
      <c r="E31" s="11"/>
      <c r="F31" s="11"/>
      <c r="G31" s="11"/>
      <c r="H31" s="424" t="s">
        <v>19</v>
      </c>
      <c r="I31" s="11"/>
      <c r="J31" s="11"/>
      <c r="K31" s="643"/>
      <c r="L31" s="643"/>
      <c r="M31" s="643"/>
      <c r="N31" s="643"/>
      <c r="O31" s="643"/>
      <c r="P31" s="643"/>
    </row>
    <row r="32" spans="3:16" ht="26">
      <c r="C32" s="506" t="s">
        <v>515</v>
      </c>
      <c r="D32" s="487" t="s">
        <v>17</v>
      </c>
      <c r="E32" s="487" t="s">
        <v>218</v>
      </c>
      <c r="F32" s="487" t="s">
        <v>211</v>
      </c>
      <c r="G32" s="487" t="s">
        <v>212</v>
      </c>
      <c r="H32" s="487" t="s">
        <v>18</v>
      </c>
      <c r="I32" s="11"/>
      <c r="J32" s="11"/>
      <c r="K32" s="643"/>
      <c r="L32" s="643"/>
      <c r="M32" s="643"/>
      <c r="N32" s="643"/>
      <c r="O32" s="643"/>
      <c r="P32" s="643"/>
    </row>
    <row r="33" spans="3:16">
      <c r="C33" s="535" t="s">
        <v>550</v>
      </c>
      <c r="D33" s="533"/>
      <c r="E33" s="533"/>
      <c r="F33" s="533"/>
      <c r="G33" s="533"/>
      <c r="H33" s="533"/>
      <c r="I33" s="11"/>
      <c r="J33" s="11"/>
      <c r="K33" s="643"/>
      <c r="L33" s="643"/>
      <c r="M33" s="643"/>
      <c r="N33" s="643"/>
      <c r="O33" s="643"/>
      <c r="P33" s="643"/>
    </row>
    <row r="34" spans="3:16">
      <c r="C34" s="541" t="s">
        <v>551</v>
      </c>
      <c r="D34" s="501"/>
      <c r="E34" s="501"/>
      <c r="F34" s="501"/>
      <c r="G34" s="542"/>
      <c r="H34" s="501"/>
      <c r="I34" s="11"/>
      <c r="J34" s="11"/>
      <c r="K34" s="643"/>
      <c r="L34" s="643"/>
      <c r="M34" s="643"/>
      <c r="N34" s="643"/>
      <c r="O34" s="643"/>
      <c r="P34" s="643"/>
    </row>
    <row r="35" spans="3:16">
      <c r="C35" s="535" t="s">
        <v>552</v>
      </c>
      <c r="D35" s="533"/>
      <c r="E35" s="533"/>
      <c r="F35" s="533"/>
      <c r="G35" s="533"/>
      <c r="H35" s="533"/>
      <c r="I35" s="11"/>
      <c r="J35" s="11"/>
      <c r="K35" s="643"/>
      <c r="L35" s="643"/>
      <c r="M35" s="643"/>
      <c r="N35" s="643"/>
      <c r="O35" s="643"/>
      <c r="P35" s="643"/>
    </row>
    <row r="36" spans="3:16">
      <c r="C36" s="11"/>
      <c r="D36" s="11"/>
      <c r="E36" s="11"/>
      <c r="F36" s="11"/>
      <c r="G36" s="11"/>
      <c r="H36" s="11"/>
      <c r="I36" s="11"/>
      <c r="J36" s="11"/>
      <c r="K36" s="643"/>
      <c r="L36" s="643"/>
      <c r="M36" s="643"/>
      <c r="N36" s="643"/>
      <c r="O36" s="643"/>
      <c r="P36" s="643"/>
    </row>
    <row r="37" spans="3:16">
      <c r="C37" s="11"/>
      <c r="D37" s="11"/>
      <c r="E37" s="11"/>
      <c r="F37" s="11"/>
      <c r="G37" s="11"/>
      <c r="H37" s="11"/>
      <c r="I37" s="11"/>
      <c r="J37" s="11"/>
      <c r="K37" s="643"/>
      <c r="L37" s="643"/>
      <c r="M37" s="643"/>
      <c r="N37" s="643"/>
      <c r="O37" s="643"/>
      <c r="P37" s="643"/>
    </row>
    <row r="38" spans="3:16">
      <c r="C38" s="11"/>
      <c r="D38" s="11"/>
      <c r="E38" s="11"/>
      <c r="F38" s="11"/>
      <c r="G38" s="11"/>
      <c r="H38" s="424" t="s">
        <v>19</v>
      </c>
      <c r="I38" s="11"/>
      <c r="J38" s="11"/>
      <c r="K38" s="643"/>
      <c r="L38" s="643"/>
      <c r="M38" s="643"/>
      <c r="N38" s="643"/>
      <c r="O38" s="643"/>
      <c r="P38" s="643"/>
    </row>
    <row r="39" spans="3:16" ht="26">
      <c r="C39" s="506" t="s">
        <v>516</v>
      </c>
      <c r="D39" s="487" t="s">
        <v>17</v>
      </c>
      <c r="E39" s="487" t="s">
        <v>218</v>
      </c>
      <c r="F39" s="487" t="s">
        <v>211</v>
      </c>
      <c r="G39" s="487" t="s">
        <v>212</v>
      </c>
      <c r="H39" s="487" t="s">
        <v>18</v>
      </c>
      <c r="I39" s="11"/>
      <c r="J39" s="11"/>
      <c r="K39" s="643"/>
      <c r="L39" s="643"/>
      <c r="M39" s="643"/>
      <c r="N39" s="643"/>
      <c r="O39" s="643"/>
      <c r="P39" s="643"/>
    </row>
    <row r="40" spans="3:16">
      <c r="C40" s="535" t="s">
        <v>345</v>
      </c>
      <c r="D40" s="533"/>
      <c r="E40" s="533"/>
      <c r="F40" s="533"/>
      <c r="G40" s="540"/>
      <c r="H40" s="533"/>
      <c r="I40" s="11"/>
      <c r="J40" s="11"/>
      <c r="K40" s="643"/>
      <c r="L40" s="643"/>
      <c r="M40" s="643"/>
      <c r="N40" s="643"/>
      <c r="O40" s="643"/>
      <c r="P40" s="643"/>
    </row>
    <row r="41" spans="3:16" ht="26">
      <c r="C41" s="543" t="s">
        <v>346</v>
      </c>
      <c r="D41" s="501"/>
      <c r="E41" s="501"/>
      <c r="F41" s="501"/>
      <c r="G41" s="542"/>
      <c r="H41" s="501"/>
      <c r="I41" s="11"/>
      <c r="J41" s="11"/>
      <c r="K41" s="643"/>
      <c r="L41" s="643"/>
      <c r="M41" s="643"/>
      <c r="N41" s="643"/>
      <c r="O41" s="643"/>
      <c r="P41" s="643"/>
    </row>
    <row r="42" spans="3:16" ht="26">
      <c r="C42" s="544" t="s">
        <v>347</v>
      </c>
      <c r="D42" s="533"/>
      <c r="E42" s="533"/>
      <c r="F42" s="533"/>
      <c r="G42" s="533"/>
      <c r="H42" s="533"/>
      <c r="I42" s="11"/>
      <c r="J42" s="11"/>
      <c r="K42" s="643"/>
      <c r="L42" s="643"/>
      <c r="M42" s="643"/>
      <c r="N42" s="643"/>
      <c r="O42" s="643"/>
      <c r="P42" s="643"/>
    </row>
    <row r="43" spans="3:16">
      <c r="C43" s="11"/>
      <c r="D43" s="11"/>
      <c r="E43" s="11"/>
      <c r="F43" s="11"/>
      <c r="G43" s="11"/>
      <c r="H43" s="11"/>
      <c r="I43" s="11"/>
      <c r="J43" s="11"/>
      <c r="K43" s="643"/>
      <c r="L43" s="643"/>
      <c r="M43" s="643"/>
      <c r="N43" s="643"/>
      <c r="O43" s="643"/>
      <c r="P43" s="643"/>
    </row>
    <row r="44" spans="3:16">
      <c r="C44" s="11"/>
      <c r="D44" s="11"/>
      <c r="E44" s="11"/>
      <c r="F44" s="11"/>
      <c r="G44" s="11"/>
      <c r="H44" s="424" t="s">
        <v>19</v>
      </c>
      <c r="I44" s="11"/>
      <c r="J44" s="11"/>
      <c r="K44" s="643"/>
      <c r="L44" s="643"/>
      <c r="M44" s="643"/>
      <c r="N44" s="643"/>
      <c r="O44" s="643"/>
      <c r="P44" s="643"/>
    </row>
    <row r="45" spans="3:16" ht="26">
      <c r="C45" s="506" t="s">
        <v>517</v>
      </c>
      <c r="D45" s="487" t="s">
        <v>17</v>
      </c>
      <c r="E45" s="487" t="s">
        <v>218</v>
      </c>
      <c r="F45" s="487" t="s">
        <v>211</v>
      </c>
      <c r="G45" s="487" t="s">
        <v>212</v>
      </c>
      <c r="H45" s="487" t="s">
        <v>18</v>
      </c>
      <c r="I45" s="11"/>
      <c r="J45" s="11"/>
      <c r="K45" s="643"/>
      <c r="L45" s="643"/>
      <c r="M45" s="643"/>
      <c r="N45" s="643"/>
      <c r="O45" s="643"/>
      <c r="P45" s="643"/>
    </row>
    <row r="46" spans="3:16">
      <c r="C46" s="544" t="s">
        <v>345</v>
      </c>
      <c r="D46" s="533"/>
      <c r="E46" s="533"/>
      <c r="F46" s="533"/>
      <c r="G46" s="540"/>
      <c r="H46" s="533"/>
      <c r="I46" s="11"/>
      <c r="J46" s="11"/>
      <c r="K46" s="643"/>
      <c r="L46" s="643"/>
      <c r="M46" s="643"/>
      <c r="N46" s="643"/>
      <c r="O46" s="643"/>
      <c r="P46" s="643"/>
    </row>
    <row r="47" spans="3:16" ht="26">
      <c r="C47" s="543" t="s">
        <v>346</v>
      </c>
      <c r="D47" s="501"/>
      <c r="E47" s="501"/>
      <c r="F47" s="501"/>
      <c r="G47" s="542"/>
      <c r="H47" s="501"/>
      <c r="I47" s="11"/>
      <c r="J47" s="11"/>
      <c r="K47" s="643"/>
      <c r="L47" s="643"/>
      <c r="M47" s="643"/>
      <c r="N47" s="643"/>
      <c r="O47" s="643"/>
      <c r="P47" s="643"/>
    </row>
    <row r="48" spans="3:16" ht="26">
      <c r="C48" s="544" t="s">
        <v>347</v>
      </c>
      <c r="D48" s="533"/>
      <c r="E48" s="533"/>
      <c r="F48" s="533"/>
      <c r="G48" s="533"/>
      <c r="H48" s="533"/>
      <c r="I48" s="11"/>
      <c r="J48" s="11"/>
      <c r="K48" s="643"/>
      <c r="L48" s="643"/>
      <c r="M48" s="643"/>
      <c r="N48" s="643"/>
      <c r="O48" s="643"/>
      <c r="P48" s="643"/>
    </row>
    <row r="49" spans="2:16">
      <c r="C49" s="11"/>
      <c r="D49" s="11"/>
      <c r="E49" s="11"/>
      <c r="F49" s="11"/>
      <c r="G49" s="11"/>
      <c r="H49" s="11"/>
      <c r="I49" s="11"/>
      <c r="J49" s="11"/>
      <c r="K49" s="643"/>
      <c r="L49" s="643"/>
      <c r="M49" s="643"/>
      <c r="N49" s="643"/>
      <c r="O49" s="643"/>
      <c r="P49" s="643"/>
    </row>
    <row r="50" spans="2:16">
      <c r="C50" s="11"/>
      <c r="D50" s="11"/>
      <c r="E50" s="11"/>
      <c r="F50" s="11"/>
      <c r="G50" s="11"/>
      <c r="H50" s="11"/>
      <c r="I50" s="11"/>
      <c r="J50" s="11"/>
      <c r="K50" s="643"/>
      <c r="L50" s="643"/>
      <c r="M50" s="643"/>
      <c r="N50" s="643"/>
      <c r="O50" s="643"/>
      <c r="P50" s="643"/>
    </row>
    <row r="51" spans="2:16" ht="29.25" customHeight="1">
      <c r="B51" s="671" t="s">
        <v>451</v>
      </c>
      <c r="C51" s="671"/>
      <c r="D51" s="671"/>
      <c r="E51" s="671"/>
      <c r="F51" s="671"/>
      <c r="G51" s="671"/>
      <c r="H51" s="671"/>
      <c r="J51" s="671" t="s">
        <v>452</v>
      </c>
      <c r="K51" s="671"/>
      <c r="L51" s="671"/>
      <c r="M51" s="671"/>
      <c r="N51" s="671"/>
      <c r="O51" s="671"/>
      <c r="P51" s="671"/>
    </row>
    <row r="52" spans="2:16">
      <c r="B52" s="272">
        <f>+Ano!$D$1</f>
        <v>-1</v>
      </c>
    </row>
    <row r="53" spans="2:16">
      <c r="C53" s="11"/>
      <c r="D53" s="11"/>
      <c r="E53" s="11"/>
      <c r="F53" s="11"/>
      <c r="G53" s="11"/>
      <c r="H53" s="12" t="s">
        <v>19</v>
      </c>
      <c r="K53" s="11"/>
      <c r="L53" s="11"/>
      <c r="M53" s="11"/>
      <c r="N53" s="11"/>
      <c r="O53" s="11"/>
      <c r="P53" s="12" t="s">
        <v>19</v>
      </c>
    </row>
    <row r="54" spans="2:16" ht="29.15" customHeight="1">
      <c r="C54" s="11"/>
      <c r="D54" s="487" t="s">
        <v>17</v>
      </c>
      <c r="E54" s="487" t="s">
        <v>218</v>
      </c>
      <c r="F54" s="487" t="s">
        <v>211</v>
      </c>
      <c r="G54" s="487" t="s">
        <v>212</v>
      </c>
      <c r="H54" s="487" t="s">
        <v>18</v>
      </c>
      <c r="I54" s="11"/>
      <c r="J54" s="11"/>
      <c r="K54" s="11"/>
      <c r="L54" s="487" t="s">
        <v>17</v>
      </c>
      <c r="M54" s="487" t="s">
        <v>218</v>
      </c>
      <c r="N54" s="487" t="s">
        <v>590</v>
      </c>
      <c r="O54" s="487" t="s">
        <v>212</v>
      </c>
      <c r="P54" s="487" t="s">
        <v>18</v>
      </c>
    </row>
    <row r="55" spans="2:16" ht="24.65" customHeight="1">
      <c r="C55" s="488" t="s">
        <v>213</v>
      </c>
      <c r="D55" s="489"/>
      <c r="E55" s="489"/>
      <c r="F55" s="489"/>
      <c r="G55" s="489"/>
      <c r="H55" s="489"/>
      <c r="I55" s="11"/>
      <c r="J55" s="11"/>
      <c r="K55" s="488" t="s">
        <v>213</v>
      </c>
      <c r="L55" s="539"/>
      <c r="M55" s="539"/>
      <c r="N55" s="539"/>
      <c r="O55" s="539"/>
      <c r="P55" s="539"/>
    </row>
    <row r="56" spans="2:16" ht="24.65" customHeight="1">
      <c r="C56" s="494" t="s">
        <v>518</v>
      </c>
      <c r="D56" s="491"/>
      <c r="E56" s="491"/>
      <c r="F56" s="491"/>
      <c r="G56" s="491"/>
      <c r="H56" s="491"/>
      <c r="I56" s="11"/>
      <c r="J56" s="11"/>
      <c r="K56" s="494" t="s">
        <v>518</v>
      </c>
      <c r="L56" s="491"/>
      <c r="M56" s="491"/>
      <c r="N56" s="491"/>
      <c r="O56" s="491"/>
      <c r="P56" s="491"/>
    </row>
    <row r="57" spans="2:16" ht="24.65" customHeight="1">
      <c r="C57" s="494" t="s">
        <v>519</v>
      </c>
      <c r="D57" s="493"/>
      <c r="E57" s="493"/>
      <c r="F57" s="493"/>
      <c r="G57" s="493"/>
      <c r="H57" s="493"/>
      <c r="I57" s="11"/>
      <c r="J57" s="11"/>
      <c r="K57" s="494" t="s">
        <v>519</v>
      </c>
      <c r="L57" s="493"/>
      <c r="M57" s="493"/>
      <c r="N57" s="493"/>
      <c r="O57" s="493"/>
      <c r="P57" s="493"/>
    </row>
    <row r="58" spans="2:16" ht="24.65" customHeight="1">
      <c r="C58" s="490" t="s">
        <v>520</v>
      </c>
      <c r="D58" s="493"/>
      <c r="E58" s="493"/>
      <c r="F58" s="493"/>
      <c r="G58" s="493"/>
      <c r="H58" s="493"/>
      <c r="I58" s="11"/>
      <c r="J58" s="11"/>
      <c r="K58" s="490" t="s">
        <v>520</v>
      </c>
      <c r="L58" s="493"/>
      <c r="M58" s="493"/>
      <c r="N58" s="493"/>
      <c r="O58" s="493"/>
      <c r="P58" s="493"/>
    </row>
    <row r="59" spans="2:16" ht="24.65" customHeight="1">
      <c r="C59" s="490" t="s">
        <v>521</v>
      </c>
      <c r="D59" s="493"/>
      <c r="E59" s="493"/>
      <c r="F59" s="493"/>
      <c r="G59" s="493"/>
      <c r="H59" s="493"/>
      <c r="I59" s="11"/>
      <c r="J59" s="11"/>
      <c r="K59" s="490" t="s">
        <v>521</v>
      </c>
      <c r="L59" s="493"/>
      <c r="M59" s="493"/>
      <c r="N59" s="493"/>
      <c r="O59" s="493"/>
      <c r="P59" s="493"/>
    </row>
    <row r="60" spans="2:16" ht="24.65" customHeight="1">
      <c r="C60" s="490" t="s">
        <v>522</v>
      </c>
      <c r="D60" s="493"/>
      <c r="E60" s="493"/>
      <c r="F60" s="493"/>
      <c r="G60" s="493"/>
      <c r="H60" s="493"/>
      <c r="I60" s="11"/>
      <c r="J60" s="11"/>
      <c r="K60" s="490" t="s">
        <v>522</v>
      </c>
      <c r="L60" s="493"/>
      <c r="M60" s="493"/>
      <c r="N60" s="493"/>
      <c r="O60" s="493"/>
      <c r="P60" s="493"/>
    </row>
    <row r="61" spans="2:16" ht="24.65" customHeight="1">
      <c r="C61" s="490" t="s">
        <v>523</v>
      </c>
      <c r="D61" s="493"/>
      <c r="E61" s="493"/>
      <c r="F61" s="493"/>
      <c r="G61" s="493"/>
      <c r="H61" s="493"/>
      <c r="I61" s="11"/>
      <c r="J61" s="11"/>
      <c r="K61" s="490" t="s">
        <v>523</v>
      </c>
      <c r="L61" s="493"/>
      <c r="M61" s="493"/>
      <c r="N61" s="493"/>
      <c r="O61" s="493"/>
      <c r="P61" s="493"/>
    </row>
    <row r="62" spans="2:16" ht="24.65" customHeight="1">
      <c r="C62" s="490" t="s">
        <v>524</v>
      </c>
      <c r="D62" s="493"/>
      <c r="E62" s="493"/>
      <c r="F62" s="493"/>
      <c r="G62" s="493"/>
      <c r="H62" s="493"/>
      <c r="I62" s="11"/>
      <c r="J62" s="11"/>
      <c r="K62" s="490" t="s">
        <v>524</v>
      </c>
      <c r="L62" s="493"/>
      <c r="M62" s="493"/>
      <c r="N62" s="493"/>
      <c r="O62" s="493"/>
      <c r="P62" s="493"/>
    </row>
    <row r="63" spans="2:16" ht="24.65" customHeight="1">
      <c r="C63" s="490" t="s">
        <v>526</v>
      </c>
      <c r="D63" s="493"/>
      <c r="E63" s="493"/>
      <c r="F63" s="493"/>
      <c r="G63" s="493"/>
      <c r="H63" s="493"/>
      <c r="I63" s="11"/>
      <c r="J63" s="11"/>
      <c r="K63" s="490" t="s">
        <v>526</v>
      </c>
      <c r="L63" s="493"/>
      <c r="M63" s="493"/>
      <c r="N63" s="493"/>
      <c r="O63" s="493"/>
      <c r="P63" s="493"/>
    </row>
    <row r="64" spans="2:16" ht="24.65" customHeight="1">
      <c r="C64" s="490" t="s">
        <v>259</v>
      </c>
      <c r="D64" s="493"/>
      <c r="E64" s="493"/>
      <c r="F64" s="493"/>
      <c r="G64" s="493"/>
      <c r="H64" s="493"/>
      <c r="I64" s="11"/>
      <c r="J64" s="11"/>
      <c r="K64" s="490" t="s">
        <v>259</v>
      </c>
      <c r="L64" s="493"/>
      <c r="M64" s="493"/>
      <c r="N64" s="493"/>
      <c r="O64" s="493"/>
      <c r="P64" s="493"/>
    </row>
    <row r="65" spans="3:16" ht="24.65" customHeight="1">
      <c r="C65" s="490" t="s">
        <v>258</v>
      </c>
      <c r="D65" s="493"/>
      <c r="E65" s="493"/>
      <c r="F65" s="493"/>
      <c r="G65" s="493"/>
      <c r="H65" s="493"/>
      <c r="I65" s="11"/>
      <c r="J65" s="11"/>
      <c r="K65" s="490" t="s">
        <v>258</v>
      </c>
      <c r="L65" s="493"/>
      <c r="M65" s="493"/>
      <c r="N65" s="493"/>
      <c r="O65" s="493"/>
      <c r="P65" s="493"/>
    </row>
    <row r="66" spans="3:16" ht="26">
      <c r="C66" s="495" t="s">
        <v>219</v>
      </c>
      <c r="D66" s="496"/>
      <c r="E66" s="496"/>
      <c r="F66" s="496"/>
      <c r="G66" s="496"/>
      <c r="H66" s="496"/>
      <c r="I66" s="11"/>
      <c r="J66" s="11"/>
      <c r="K66" s="495" t="s">
        <v>219</v>
      </c>
      <c r="L66" s="496"/>
      <c r="M66" s="496"/>
      <c r="N66" s="496"/>
      <c r="O66" s="496"/>
      <c r="P66" s="496"/>
    </row>
    <row r="68" spans="3:16">
      <c r="C68" s="11" t="s">
        <v>592</v>
      </c>
    </row>
    <row r="69" spans="3:16">
      <c r="C69" s="11" t="s">
        <v>593</v>
      </c>
    </row>
    <row r="70" spans="3:16">
      <c r="C70" s="11" t="s">
        <v>527</v>
      </c>
    </row>
    <row r="71" spans="3:16">
      <c r="C71" s="11" t="s">
        <v>528</v>
      </c>
    </row>
    <row r="74" spans="3:16">
      <c r="C74" s="11"/>
      <c r="D74" s="11"/>
      <c r="E74" s="11"/>
      <c r="F74" s="11"/>
      <c r="G74" s="11"/>
      <c r="H74" s="424" t="s">
        <v>19</v>
      </c>
    </row>
    <row r="75" spans="3:16" ht="26">
      <c r="C75" s="506" t="s">
        <v>512</v>
      </c>
      <c r="D75" s="487" t="s">
        <v>17</v>
      </c>
      <c r="E75" s="487" t="s">
        <v>218</v>
      </c>
      <c r="F75" s="487" t="s">
        <v>211</v>
      </c>
      <c r="G75" s="487" t="s">
        <v>212</v>
      </c>
      <c r="H75" s="487" t="s">
        <v>18</v>
      </c>
    </row>
    <row r="76" spans="3:16">
      <c r="C76" s="535" t="s">
        <v>550</v>
      </c>
      <c r="D76" s="533"/>
      <c r="E76" s="533"/>
      <c r="F76" s="533"/>
      <c r="G76" s="533"/>
      <c r="H76" s="533"/>
    </row>
    <row r="77" spans="3:16">
      <c r="C77" s="541" t="s">
        <v>551</v>
      </c>
      <c r="D77" s="501"/>
      <c r="E77" s="501"/>
      <c r="F77" s="501"/>
      <c r="G77" s="542"/>
      <c r="H77" s="501"/>
    </row>
    <row r="78" spans="3:16">
      <c r="C78" s="535" t="s">
        <v>552</v>
      </c>
      <c r="D78" s="533"/>
      <c r="E78" s="533"/>
      <c r="F78" s="533"/>
      <c r="G78" s="533"/>
      <c r="H78" s="533"/>
    </row>
    <row r="79" spans="3:16" ht="14.5">
      <c r="C79" s="538"/>
      <c r="D79" s="11"/>
      <c r="E79" s="11"/>
      <c r="F79" s="11"/>
      <c r="G79" s="11"/>
      <c r="H79" s="11"/>
    </row>
    <row r="80" spans="3:16">
      <c r="C80" s="11"/>
      <c r="D80" s="11"/>
      <c r="E80" s="11"/>
      <c r="F80" s="11"/>
      <c r="G80" s="11"/>
      <c r="H80" s="424" t="s">
        <v>19</v>
      </c>
    </row>
    <row r="81" spans="3:8" ht="26">
      <c r="C81" s="506" t="s">
        <v>515</v>
      </c>
      <c r="D81" s="487" t="s">
        <v>17</v>
      </c>
      <c r="E81" s="487" t="s">
        <v>218</v>
      </c>
      <c r="F81" s="487" t="s">
        <v>211</v>
      </c>
      <c r="G81" s="487" t="s">
        <v>212</v>
      </c>
      <c r="H81" s="487" t="s">
        <v>18</v>
      </c>
    </row>
    <row r="82" spans="3:8">
      <c r="C82" s="535" t="s">
        <v>550</v>
      </c>
      <c r="D82" s="533"/>
      <c r="E82" s="533"/>
      <c r="F82" s="533"/>
      <c r="G82" s="533"/>
      <c r="H82" s="533"/>
    </row>
    <row r="83" spans="3:8">
      <c r="C83" s="541" t="s">
        <v>551</v>
      </c>
      <c r="D83" s="501"/>
      <c r="E83" s="501"/>
      <c r="F83" s="501"/>
      <c r="G83" s="542"/>
      <c r="H83" s="501"/>
    </row>
    <row r="84" spans="3:8">
      <c r="C84" s="535" t="s">
        <v>552</v>
      </c>
      <c r="D84" s="533"/>
      <c r="E84" s="533"/>
      <c r="F84" s="533"/>
      <c r="G84" s="533"/>
      <c r="H84" s="533"/>
    </row>
    <row r="87" spans="3:8">
      <c r="C87" s="11"/>
      <c r="D87" s="11"/>
      <c r="E87" s="11"/>
      <c r="F87" s="11"/>
      <c r="G87" s="11"/>
      <c r="H87" s="424" t="s">
        <v>19</v>
      </c>
    </row>
    <row r="88" spans="3:8" ht="26">
      <c r="C88" s="506" t="s">
        <v>516</v>
      </c>
      <c r="D88" s="487" t="s">
        <v>17</v>
      </c>
      <c r="E88" s="487" t="s">
        <v>218</v>
      </c>
      <c r="F88" s="487" t="s">
        <v>211</v>
      </c>
      <c r="G88" s="487" t="s">
        <v>212</v>
      </c>
      <c r="H88" s="487" t="s">
        <v>18</v>
      </c>
    </row>
    <row r="89" spans="3:8">
      <c r="C89" s="535" t="s">
        <v>345</v>
      </c>
      <c r="D89" s="533"/>
      <c r="E89" s="533"/>
      <c r="F89" s="533"/>
      <c r="G89" s="540"/>
      <c r="H89" s="533"/>
    </row>
    <row r="90" spans="3:8" ht="26">
      <c r="C90" s="543" t="s">
        <v>346</v>
      </c>
      <c r="D90" s="501"/>
      <c r="E90" s="501"/>
      <c r="F90" s="501"/>
      <c r="G90" s="542"/>
      <c r="H90" s="501"/>
    </row>
    <row r="91" spans="3:8" ht="26">
      <c r="C91" s="544" t="s">
        <v>347</v>
      </c>
      <c r="D91" s="533"/>
      <c r="E91" s="533"/>
      <c r="F91" s="533"/>
      <c r="G91" s="533"/>
      <c r="H91" s="533"/>
    </row>
    <row r="92" spans="3:8">
      <c r="C92" s="11"/>
      <c r="D92" s="11"/>
      <c r="E92" s="11"/>
      <c r="F92" s="11"/>
      <c r="G92" s="11"/>
      <c r="H92" s="11"/>
    </row>
    <row r="93" spans="3:8">
      <c r="C93" s="11"/>
      <c r="D93" s="11"/>
      <c r="E93" s="11"/>
      <c r="F93" s="11"/>
      <c r="G93" s="11"/>
      <c r="H93" s="424" t="s">
        <v>19</v>
      </c>
    </row>
    <row r="94" spans="3:8" ht="26">
      <c r="C94" s="506" t="s">
        <v>517</v>
      </c>
      <c r="D94" s="487" t="s">
        <v>17</v>
      </c>
      <c r="E94" s="487" t="s">
        <v>218</v>
      </c>
      <c r="F94" s="487" t="s">
        <v>211</v>
      </c>
      <c r="G94" s="487" t="s">
        <v>212</v>
      </c>
      <c r="H94" s="487" t="s">
        <v>18</v>
      </c>
    </row>
    <row r="95" spans="3:8">
      <c r="C95" s="544" t="s">
        <v>345</v>
      </c>
      <c r="D95" s="533"/>
      <c r="E95" s="533"/>
      <c r="F95" s="533"/>
      <c r="G95" s="540"/>
      <c r="H95" s="533"/>
    </row>
    <row r="96" spans="3:8" ht="26">
      <c r="C96" s="543" t="s">
        <v>346</v>
      </c>
      <c r="D96" s="501"/>
      <c r="E96" s="501"/>
      <c r="F96" s="501"/>
      <c r="G96" s="542"/>
      <c r="H96" s="501"/>
    </row>
    <row r="97" spans="2:16" ht="26">
      <c r="C97" s="544" t="s">
        <v>347</v>
      </c>
      <c r="D97" s="533"/>
      <c r="E97" s="533"/>
      <c r="F97" s="533"/>
      <c r="G97" s="533"/>
      <c r="H97" s="533"/>
    </row>
    <row r="100" spans="2:16" ht="14.9" customHeight="1">
      <c r="B100" s="671" t="s">
        <v>453</v>
      </c>
      <c r="C100" s="671"/>
      <c r="D100" s="671"/>
      <c r="E100" s="671"/>
      <c r="F100" s="671"/>
      <c r="G100" s="671"/>
      <c r="H100" s="671"/>
      <c r="J100" s="671" t="s">
        <v>454</v>
      </c>
      <c r="K100" s="671"/>
      <c r="L100" s="671"/>
      <c r="M100" s="671"/>
      <c r="N100" s="671"/>
      <c r="O100" s="671"/>
      <c r="P100" s="671"/>
    </row>
    <row r="101" spans="2:16">
      <c r="B101" s="272">
        <f>+Ano!$E$1</f>
        <v>0</v>
      </c>
    </row>
    <row r="102" spans="2:16">
      <c r="C102" s="11"/>
      <c r="D102" s="11"/>
      <c r="E102" s="11"/>
      <c r="F102" s="11"/>
      <c r="G102" s="11"/>
      <c r="H102" s="12" t="s">
        <v>19</v>
      </c>
      <c r="K102" s="11"/>
      <c r="L102" s="11"/>
      <c r="M102" s="11"/>
      <c r="N102" s="11"/>
      <c r="O102" s="11"/>
      <c r="P102" s="12" t="s">
        <v>19</v>
      </c>
    </row>
    <row r="103" spans="2:16" ht="29.15" customHeight="1">
      <c r="C103" s="11"/>
      <c r="D103" s="487" t="s">
        <v>17</v>
      </c>
      <c r="E103" s="487" t="s">
        <v>218</v>
      </c>
      <c r="F103" s="487" t="s">
        <v>211</v>
      </c>
      <c r="G103" s="487" t="s">
        <v>212</v>
      </c>
      <c r="H103" s="487" t="s">
        <v>18</v>
      </c>
      <c r="I103" s="11"/>
      <c r="J103" s="11"/>
      <c r="K103" s="11"/>
      <c r="L103" s="487" t="s">
        <v>17</v>
      </c>
      <c r="M103" s="487" t="s">
        <v>218</v>
      </c>
      <c r="N103" s="487" t="s">
        <v>590</v>
      </c>
      <c r="O103" s="487" t="s">
        <v>212</v>
      </c>
      <c r="P103" s="487" t="s">
        <v>18</v>
      </c>
    </row>
    <row r="104" spans="2:16" ht="24.65" customHeight="1">
      <c r="C104" s="488" t="s">
        <v>213</v>
      </c>
      <c r="D104" s="489"/>
      <c r="E104" s="489"/>
      <c r="F104" s="489"/>
      <c r="G104" s="489"/>
      <c r="H104" s="489"/>
      <c r="I104" s="11"/>
      <c r="J104" s="11"/>
      <c r="K104" s="488" t="s">
        <v>213</v>
      </c>
      <c r="L104" s="539"/>
      <c r="M104" s="539"/>
      <c r="N104" s="539"/>
      <c r="O104" s="539"/>
      <c r="P104" s="539"/>
    </row>
    <row r="105" spans="2:16" ht="24.65" customHeight="1">
      <c r="C105" s="494" t="s">
        <v>518</v>
      </c>
      <c r="D105" s="491"/>
      <c r="E105" s="491"/>
      <c r="F105" s="491"/>
      <c r="G105" s="491"/>
      <c r="H105" s="491"/>
      <c r="I105" s="11"/>
      <c r="J105" s="11"/>
      <c r="K105" s="494" t="s">
        <v>518</v>
      </c>
      <c r="L105" s="491"/>
      <c r="M105" s="491"/>
      <c r="N105" s="491"/>
      <c r="O105" s="491"/>
      <c r="P105" s="491"/>
    </row>
    <row r="106" spans="2:16" ht="24.65" customHeight="1">
      <c r="C106" s="494" t="s">
        <v>519</v>
      </c>
      <c r="D106" s="493"/>
      <c r="E106" s="493"/>
      <c r="F106" s="493"/>
      <c r="G106" s="493"/>
      <c r="H106" s="493"/>
      <c r="I106" s="11"/>
      <c r="J106" s="11"/>
      <c r="K106" s="494" t="s">
        <v>519</v>
      </c>
      <c r="L106" s="493"/>
      <c r="M106" s="493"/>
      <c r="N106" s="493"/>
      <c r="O106" s="493"/>
      <c r="P106" s="493"/>
    </row>
    <row r="107" spans="2:16" ht="24.65" customHeight="1">
      <c r="C107" s="490" t="s">
        <v>520</v>
      </c>
      <c r="D107" s="493"/>
      <c r="E107" s="493"/>
      <c r="F107" s="493"/>
      <c r="G107" s="493"/>
      <c r="H107" s="493"/>
      <c r="I107" s="11"/>
      <c r="J107" s="11"/>
      <c r="K107" s="490" t="s">
        <v>520</v>
      </c>
      <c r="L107" s="493"/>
      <c r="M107" s="493"/>
      <c r="N107" s="493"/>
      <c r="O107" s="493"/>
      <c r="P107" s="493"/>
    </row>
    <row r="108" spans="2:16" ht="24.65" customHeight="1">
      <c r="C108" s="490" t="s">
        <v>521</v>
      </c>
      <c r="D108" s="493"/>
      <c r="E108" s="493"/>
      <c r="F108" s="493"/>
      <c r="G108" s="493"/>
      <c r="H108" s="493"/>
      <c r="I108" s="11"/>
      <c r="J108" s="11"/>
      <c r="K108" s="490" t="s">
        <v>521</v>
      </c>
      <c r="L108" s="493"/>
      <c r="M108" s="493"/>
      <c r="N108" s="493"/>
      <c r="O108" s="493"/>
      <c r="P108" s="493"/>
    </row>
    <row r="109" spans="2:16" ht="24.65" customHeight="1">
      <c r="C109" s="490" t="s">
        <v>522</v>
      </c>
      <c r="D109" s="493"/>
      <c r="E109" s="493"/>
      <c r="F109" s="493"/>
      <c r="G109" s="493"/>
      <c r="H109" s="493"/>
      <c r="I109" s="11"/>
      <c r="J109" s="11"/>
      <c r="K109" s="490" t="s">
        <v>522</v>
      </c>
      <c r="L109" s="493"/>
      <c r="M109" s="493"/>
      <c r="N109" s="493"/>
      <c r="O109" s="493"/>
      <c r="P109" s="493"/>
    </row>
    <row r="110" spans="2:16" ht="24.65" customHeight="1">
      <c r="C110" s="490" t="s">
        <v>523</v>
      </c>
      <c r="D110" s="493"/>
      <c r="E110" s="493"/>
      <c r="F110" s="493"/>
      <c r="G110" s="493"/>
      <c r="H110" s="493"/>
      <c r="I110" s="11"/>
      <c r="J110" s="11"/>
      <c r="K110" s="490" t="s">
        <v>523</v>
      </c>
      <c r="L110" s="493"/>
      <c r="M110" s="493"/>
      <c r="N110" s="493"/>
      <c r="O110" s="493"/>
      <c r="P110" s="493"/>
    </row>
    <row r="111" spans="2:16" ht="24.65" customHeight="1">
      <c r="C111" s="490" t="s">
        <v>524</v>
      </c>
      <c r="D111" s="493"/>
      <c r="E111" s="493"/>
      <c r="F111" s="493"/>
      <c r="G111" s="493"/>
      <c r="H111" s="493"/>
      <c r="I111" s="11"/>
      <c r="J111" s="11"/>
      <c r="K111" s="490" t="s">
        <v>524</v>
      </c>
      <c r="L111" s="493"/>
      <c r="M111" s="493"/>
      <c r="N111" s="493"/>
      <c r="O111" s="493"/>
      <c r="P111" s="493"/>
    </row>
    <row r="112" spans="2:16" ht="24.65" customHeight="1">
      <c r="C112" s="490" t="s">
        <v>526</v>
      </c>
      <c r="D112" s="493"/>
      <c r="E112" s="493"/>
      <c r="F112" s="493"/>
      <c r="G112" s="493"/>
      <c r="H112" s="493"/>
      <c r="I112" s="11"/>
      <c r="J112" s="11"/>
      <c r="K112" s="490" t="s">
        <v>526</v>
      </c>
      <c r="L112" s="493"/>
      <c r="M112" s="493"/>
      <c r="N112" s="493"/>
      <c r="O112" s="493"/>
      <c r="P112" s="493"/>
    </row>
    <row r="113" spans="3:16" ht="24.65" customHeight="1" outlineLevel="1">
      <c r="C113" s="490" t="s">
        <v>259</v>
      </c>
      <c r="D113" s="493"/>
      <c r="E113" s="493"/>
      <c r="F113" s="493"/>
      <c r="G113" s="493"/>
      <c r="H113" s="493"/>
      <c r="I113" s="11"/>
      <c r="J113" s="11"/>
      <c r="K113" s="490" t="s">
        <v>259</v>
      </c>
      <c r="L113" s="493"/>
      <c r="M113" s="493"/>
      <c r="N113" s="493"/>
      <c r="O113" s="493"/>
      <c r="P113" s="493"/>
    </row>
    <row r="114" spans="3:16" ht="24.65" customHeight="1">
      <c r="C114" s="490" t="s">
        <v>258</v>
      </c>
      <c r="D114" s="493"/>
      <c r="E114" s="493"/>
      <c r="F114" s="493"/>
      <c r="G114" s="493"/>
      <c r="H114" s="493"/>
      <c r="I114" s="11"/>
      <c r="J114" s="11"/>
      <c r="K114" s="490" t="s">
        <v>258</v>
      </c>
      <c r="L114" s="493"/>
      <c r="M114" s="493"/>
      <c r="N114" s="493"/>
      <c r="O114" s="493"/>
      <c r="P114" s="493"/>
    </row>
    <row r="115" spans="3:16" ht="26">
      <c r="C115" s="495" t="s">
        <v>219</v>
      </c>
      <c r="D115" s="496"/>
      <c r="E115" s="496"/>
      <c r="F115" s="496"/>
      <c r="G115" s="496"/>
      <c r="H115" s="496"/>
      <c r="I115" s="11"/>
      <c r="J115" s="11"/>
      <c r="K115" s="495" t="s">
        <v>219</v>
      </c>
      <c r="L115" s="496"/>
      <c r="M115" s="496"/>
      <c r="N115" s="496"/>
      <c r="O115" s="496"/>
      <c r="P115" s="496"/>
    </row>
    <row r="117" spans="3:16">
      <c r="C117" s="11" t="s">
        <v>592</v>
      </c>
      <c r="D117" s="424"/>
      <c r="E117" s="424"/>
      <c r="F117" s="424"/>
      <c r="G117" s="424"/>
      <c r="H117" s="424"/>
    </row>
    <row r="118" spans="3:16">
      <c r="C118" s="11" t="s">
        <v>593</v>
      </c>
      <c r="D118" s="424"/>
      <c r="E118" s="424"/>
      <c r="F118" s="424"/>
      <c r="G118" s="424"/>
      <c r="H118" s="424"/>
    </row>
    <row r="119" spans="3:16">
      <c r="C119" s="11" t="s">
        <v>527</v>
      </c>
      <c r="D119" s="424"/>
      <c r="E119" s="425"/>
      <c r="F119" s="424"/>
      <c r="G119" s="424"/>
      <c r="H119" s="424"/>
    </row>
    <row r="120" spans="3:16">
      <c r="C120" s="11" t="s">
        <v>528</v>
      </c>
      <c r="D120" s="424"/>
      <c r="E120" s="425"/>
      <c r="F120" s="424"/>
      <c r="G120" s="424"/>
      <c r="H120" s="424"/>
    </row>
    <row r="121" spans="3:16">
      <c r="C121" s="11"/>
      <c r="D121" s="424"/>
      <c r="E121" s="425"/>
      <c r="F121" s="424"/>
      <c r="G121" s="424"/>
      <c r="H121" s="424"/>
    </row>
    <row r="123" spans="3:16">
      <c r="C123" s="11"/>
      <c r="D123" s="11"/>
      <c r="E123" s="11"/>
      <c r="F123" s="11"/>
      <c r="G123" s="11"/>
      <c r="H123" s="424" t="s">
        <v>19</v>
      </c>
    </row>
    <row r="124" spans="3:16" ht="26">
      <c r="C124" s="506" t="s">
        <v>512</v>
      </c>
      <c r="D124" s="487" t="s">
        <v>17</v>
      </c>
      <c r="E124" s="487" t="s">
        <v>218</v>
      </c>
      <c r="F124" s="487" t="s">
        <v>211</v>
      </c>
      <c r="G124" s="487" t="s">
        <v>212</v>
      </c>
      <c r="H124" s="487" t="s">
        <v>18</v>
      </c>
    </row>
    <row r="125" spans="3:16">
      <c r="C125" s="535" t="s">
        <v>550</v>
      </c>
      <c r="D125" s="533"/>
      <c r="E125" s="533"/>
      <c r="F125" s="533"/>
      <c r="G125" s="533"/>
      <c r="H125" s="533"/>
    </row>
    <row r="126" spans="3:16">
      <c r="C126" s="541" t="s">
        <v>551</v>
      </c>
      <c r="D126" s="501"/>
      <c r="E126" s="501"/>
      <c r="F126" s="501"/>
      <c r="G126" s="542"/>
      <c r="H126" s="501"/>
      <c r="I126" s="11"/>
      <c r="J126" s="11"/>
    </row>
    <row r="127" spans="3:16" s="11" customFormat="1">
      <c r="C127" s="535" t="s">
        <v>552</v>
      </c>
      <c r="D127" s="533"/>
      <c r="E127" s="533"/>
      <c r="F127" s="533"/>
      <c r="G127" s="533"/>
      <c r="H127" s="533"/>
    </row>
    <row r="128" spans="3:16" s="11" customFormat="1" ht="14.5">
      <c r="C128" s="538"/>
    </row>
    <row r="129" spans="3:10" s="11" customFormat="1">
      <c r="H129" s="424" t="s">
        <v>19</v>
      </c>
    </row>
    <row r="130" spans="3:10" s="11" customFormat="1" ht="25" customHeight="1">
      <c r="C130" s="506" t="s">
        <v>515</v>
      </c>
      <c r="D130" s="487" t="s">
        <v>17</v>
      </c>
      <c r="E130" s="487" t="s">
        <v>218</v>
      </c>
      <c r="F130" s="487" t="s">
        <v>211</v>
      </c>
      <c r="G130" s="487" t="s">
        <v>212</v>
      </c>
      <c r="H130" s="487" t="s">
        <v>18</v>
      </c>
    </row>
    <row r="131" spans="3:10">
      <c r="C131" s="535" t="s">
        <v>550</v>
      </c>
      <c r="D131" s="533"/>
      <c r="E131" s="533"/>
      <c r="F131" s="533"/>
      <c r="G131" s="533"/>
      <c r="H131" s="533"/>
      <c r="I131" s="11"/>
      <c r="J131" s="11"/>
    </row>
    <row r="132" spans="3:10">
      <c r="C132" s="541" t="s">
        <v>551</v>
      </c>
      <c r="D132" s="501"/>
      <c r="E132" s="501"/>
      <c r="F132" s="501"/>
      <c r="G132" s="542"/>
      <c r="H132" s="501"/>
      <c r="I132" s="11"/>
      <c r="J132" s="11"/>
    </row>
    <row r="133" spans="3:10" s="11" customFormat="1">
      <c r="C133" s="535" t="s">
        <v>552</v>
      </c>
      <c r="D133" s="533"/>
      <c r="E133" s="533"/>
      <c r="F133" s="533"/>
      <c r="G133" s="533"/>
      <c r="H133" s="533"/>
    </row>
    <row r="134" spans="3:10" s="11" customFormat="1"/>
    <row r="135" spans="3:10" s="11" customFormat="1"/>
    <row r="136" spans="3:10" s="11" customFormat="1">
      <c r="H136" s="424" t="s">
        <v>19</v>
      </c>
    </row>
    <row r="137" spans="3:10" ht="26">
      <c r="C137" s="506" t="s">
        <v>516</v>
      </c>
      <c r="D137" s="487" t="s">
        <v>17</v>
      </c>
      <c r="E137" s="487" t="s">
        <v>218</v>
      </c>
      <c r="F137" s="487" t="s">
        <v>211</v>
      </c>
      <c r="G137" s="487" t="s">
        <v>212</v>
      </c>
      <c r="H137" s="487" t="s">
        <v>18</v>
      </c>
    </row>
    <row r="138" spans="3:10">
      <c r="C138" s="535" t="s">
        <v>345</v>
      </c>
      <c r="D138" s="533"/>
      <c r="E138" s="533"/>
      <c r="F138" s="533"/>
      <c r="G138" s="540"/>
      <c r="H138" s="533"/>
    </row>
    <row r="139" spans="3:10" ht="26">
      <c r="C139" s="543" t="s">
        <v>346</v>
      </c>
      <c r="D139" s="501"/>
      <c r="E139" s="501"/>
      <c r="F139" s="501"/>
      <c r="G139" s="542"/>
      <c r="H139" s="501"/>
    </row>
    <row r="140" spans="3:10" ht="26">
      <c r="C140" s="544" t="s">
        <v>347</v>
      </c>
      <c r="D140" s="533"/>
      <c r="E140" s="533"/>
      <c r="F140" s="533"/>
      <c r="G140" s="533"/>
      <c r="H140" s="533"/>
      <c r="I140" s="11"/>
      <c r="J140" s="11"/>
    </row>
    <row r="141" spans="3:10">
      <c r="C141" s="11"/>
      <c r="D141" s="11"/>
      <c r="E141" s="11"/>
      <c r="F141" s="11"/>
      <c r="G141" s="11"/>
      <c r="H141" s="11"/>
      <c r="I141" s="11"/>
      <c r="J141" s="11"/>
    </row>
    <row r="142" spans="3:10">
      <c r="C142" s="11"/>
      <c r="D142" s="11"/>
      <c r="E142" s="11"/>
      <c r="F142" s="11"/>
      <c r="G142" s="11"/>
      <c r="H142" s="424" t="s">
        <v>19</v>
      </c>
      <c r="I142" s="11"/>
      <c r="J142" s="11"/>
    </row>
    <row r="143" spans="3:10" ht="26">
      <c r="C143" s="506" t="s">
        <v>517</v>
      </c>
      <c r="D143" s="487" t="s">
        <v>17</v>
      </c>
      <c r="E143" s="487" t="s">
        <v>218</v>
      </c>
      <c r="F143" s="487" t="s">
        <v>211</v>
      </c>
      <c r="G143" s="487" t="s">
        <v>212</v>
      </c>
      <c r="H143" s="487" t="s">
        <v>18</v>
      </c>
      <c r="I143" s="11"/>
      <c r="J143" s="11"/>
    </row>
    <row r="144" spans="3:10">
      <c r="C144" s="544" t="s">
        <v>345</v>
      </c>
      <c r="D144" s="533"/>
      <c r="E144" s="533"/>
      <c r="F144" s="533"/>
      <c r="G144" s="540"/>
      <c r="H144" s="533"/>
      <c r="I144" s="11"/>
      <c r="J144" s="11"/>
    </row>
    <row r="145" spans="3:10" ht="26">
      <c r="C145" s="543" t="s">
        <v>346</v>
      </c>
      <c r="D145" s="501"/>
      <c r="E145" s="501"/>
      <c r="F145" s="501"/>
      <c r="G145" s="542"/>
      <c r="H145" s="501"/>
      <c r="I145" s="11"/>
      <c r="J145" s="11"/>
    </row>
    <row r="146" spans="3:10" ht="26">
      <c r="C146" s="544" t="s">
        <v>347</v>
      </c>
      <c r="D146" s="533"/>
      <c r="E146" s="533"/>
      <c r="F146" s="533"/>
      <c r="G146" s="533"/>
      <c r="H146" s="533"/>
      <c r="I146" s="11"/>
      <c r="J146" s="11"/>
    </row>
    <row r="147" spans="3:10">
      <c r="I147" s="11"/>
      <c r="J147" s="11"/>
    </row>
    <row r="148" spans="3:10">
      <c r="I148" s="11"/>
      <c r="J148" s="11"/>
    </row>
    <row r="149" spans="3:10">
      <c r="I149" s="11"/>
      <c r="J149" s="11"/>
    </row>
    <row r="150" spans="3:10">
      <c r="I150" s="11"/>
      <c r="J150" s="11"/>
    </row>
    <row r="151" spans="3:10" ht="14.5">
      <c r="C151" s="538"/>
    </row>
    <row r="153" spans="3:10">
      <c r="C153" s="283">
        <f>+Ano!$E$1</f>
        <v>0</v>
      </c>
    </row>
    <row r="154" spans="3:10">
      <c r="I154" s="11"/>
      <c r="J154" s="11"/>
    </row>
    <row r="155" spans="3:10">
      <c r="I155" s="11"/>
      <c r="J155" s="11"/>
    </row>
    <row r="156" spans="3:10">
      <c r="I156" s="11"/>
      <c r="J156" s="11"/>
    </row>
    <row r="157" spans="3:10">
      <c r="I157" s="11"/>
      <c r="J157" s="11"/>
    </row>
    <row r="158" spans="3:10">
      <c r="I158" s="11"/>
      <c r="J158" s="11"/>
    </row>
    <row r="159" spans="3:10">
      <c r="I159" s="11"/>
      <c r="J159" s="11"/>
    </row>
    <row r="160" spans="3:10">
      <c r="I160" s="11"/>
      <c r="J160" s="11"/>
    </row>
    <row r="161" spans="9:10">
      <c r="I161" s="11"/>
      <c r="J161" s="11"/>
    </row>
    <row r="162" spans="9:10">
      <c r="I162" s="11"/>
      <c r="J162" s="11"/>
    </row>
    <row r="163" spans="9:10">
      <c r="I163" s="11"/>
      <c r="J163" s="11"/>
    </row>
    <row r="164" spans="9:10">
      <c r="I164" s="11"/>
      <c r="J164" s="11"/>
    </row>
  </sheetData>
  <mergeCells count="7">
    <mergeCell ref="B2:H2"/>
    <mergeCell ref="J2:P2"/>
    <mergeCell ref="B51:H51"/>
    <mergeCell ref="J51:P51"/>
    <mergeCell ref="B100:H100"/>
    <mergeCell ref="J100:P100"/>
    <mergeCell ref="K18:P18"/>
  </mergeCells>
  <hyperlinks>
    <hyperlink ref="A1" location="Índice!A1" display="Índice" xr:uid="{00000000-0004-0000-1300-000000000000}"/>
  </hyperlinks>
  <pageMargins left="0.7" right="0.7" top="0.75" bottom="0.75" header="0.3" footer="0.3"/>
  <pageSetup orientation="portrait" r:id="rId1"/>
  <customProperties>
    <customPr name="GUID" r:id="rId2"/>
  </customPropertie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autoPageBreaks="0"/>
  </sheetPr>
  <dimension ref="A1:Z208"/>
  <sheetViews>
    <sheetView showGridLines="0" showZeros="0" topLeftCell="A77" zoomScale="10" zoomScaleNormal="10" workbookViewId="0">
      <selection activeCell="X153" sqref="X153"/>
    </sheetView>
  </sheetViews>
  <sheetFormatPr defaultColWidth="8.54296875" defaultRowHeight="13"/>
  <cols>
    <col min="1" max="1" width="3.1796875" style="161" customWidth="1"/>
    <col min="2" max="2" width="8.54296875" style="161"/>
    <col min="3" max="3" width="41.54296875" style="161" bestFit="1" customWidth="1"/>
    <col min="4" max="9" width="17" style="161" customWidth="1"/>
    <col min="10" max="11" width="8.54296875" style="161"/>
    <col min="12" max="12" width="41.54296875" style="161" customWidth="1"/>
    <col min="13" max="18" width="16.54296875" style="161" customWidth="1"/>
    <col min="19" max="19" width="8.54296875" style="161"/>
    <col min="20" max="21" width="33.1796875" style="161" customWidth="1"/>
    <col min="22" max="16384" width="8.54296875" style="161"/>
  </cols>
  <sheetData>
    <row r="1" spans="1:18">
      <c r="A1" s="197" t="s">
        <v>106</v>
      </c>
    </row>
    <row r="2" spans="1:18" ht="14.9" customHeight="1">
      <c r="B2" s="671" t="s">
        <v>455</v>
      </c>
      <c r="C2" s="671"/>
      <c r="D2" s="671"/>
      <c r="E2" s="671"/>
      <c r="F2" s="671"/>
      <c r="G2" s="671"/>
      <c r="H2" s="671"/>
      <c r="I2" s="671"/>
      <c r="K2" s="671" t="s">
        <v>456</v>
      </c>
      <c r="L2" s="671"/>
      <c r="M2" s="671"/>
      <c r="N2" s="671"/>
      <c r="O2" s="671"/>
      <c r="P2" s="671"/>
      <c r="Q2" s="671"/>
      <c r="R2" s="671"/>
    </row>
    <row r="3" spans="1:18">
      <c r="B3" s="272">
        <f>+Ano!$C$1</f>
        <v>-2</v>
      </c>
    </row>
    <row r="4" spans="1:18">
      <c r="C4" s="11"/>
      <c r="D4" s="11"/>
      <c r="E4" s="11"/>
      <c r="F4" s="11"/>
      <c r="G4" s="11"/>
      <c r="H4" s="11"/>
      <c r="I4" s="486" t="s">
        <v>19</v>
      </c>
      <c r="L4" s="11"/>
      <c r="M4" s="11"/>
      <c r="N4" s="11"/>
      <c r="O4" s="11"/>
      <c r="P4" s="11"/>
      <c r="Q4" s="11"/>
      <c r="R4" s="486" t="s">
        <v>19</v>
      </c>
    </row>
    <row r="5" spans="1:18" s="11" customFormat="1" ht="29.15" customHeight="1">
      <c r="D5" s="487" t="s">
        <v>17</v>
      </c>
      <c r="E5" s="487" t="s">
        <v>34</v>
      </c>
      <c r="F5" s="487" t="s">
        <v>35</v>
      </c>
      <c r="G5" s="487" t="s">
        <v>546</v>
      </c>
      <c r="H5" s="487" t="s">
        <v>212</v>
      </c>
      <c r="I5" s="487" t="s">
        <v>18</v>
      </c>
      <c r="M5" s="487" t="s">
        <v>17</v>
      </c>
      <c r="N5" s="487" t="s">
        <v>34</v>
      </c>
      <c r="O5" s="487" t="s">
        <v>35</v>
      </c>
      <c r="P5" s="487" t="s">
        <v>211</v>
      </c>
      <c r="Q5" s="487" t="s">
        <v>212</v>
      </c>
      <c r="R5" s="487" t="s">
        <v>18</v>
      </c>
    </row>
    <row r="6" spans="1:18" s="11" customFormat="1">
      <c r="C6" s="488" t="s">
        <v>213</v>
      </c>
      <c r="D6" s="489"/>
      <c r="E6" s="489"/>
      <c r="F6" s="489"/>
      <c r="G6" s="489"/>
      <c r="H6" s="489"/>
      <c r="I6" s="489"/>
      <c r="L6" s="488" t="s">
        <v>213</v>
      </c>
      <c r="M6" s="489"/>
      <c r="N6" s="489"/>
      <c r="O6" s="489"/>
      <c r="P6" s="489"/>
      <c r="Q6" s="489"/>
      <c r="R6" s="489"/>
    </row>
    <row r="7" spans="1:18" s="11" customFormat="1" ht="25.5" customHeight="1">
      <c r="C7" s="494" t="s">
        <v>518</v>
      </c>
      <c r="D7" s="491"/>
      <c r="E7" s="491"/>
      <c r="F7" s="491"/>
      <c r="G7" s="491"/>
      <c r="H7" s="491"/>
      <c r="I7" s="491"/>
      <c r="L7" s="494" t="s">
        <v>518</v>
      </c>
      <c r="M7" s="491"/>
      <c r="N7" s="491"/>
      <c r="O7" s="491"/>
      <c r="P7" s="491"/>
      <c r="Q7" s="491"/>
      <c r="R7" s="491"/>
    </row>
    <row r="8" spans="1:18" s="11" customFormat="1" ht="25.5" customHeight="1">
      <c r="C8" s="494" t="s">
        <v>519</v>
      </c>
      <c r="D8" s="493"/>
      <c r="E8" s="493"/>
      <c r="F8" s="493"/>
      <c r="G8" s="493"/>
      <c r="H8" s="493"/>
      <c r="I8" s="493"/>
      <c r="L8" s="494" t="s">
        <v>519</v>
      </c>
      <c r="M8" s="493">
        <v>0</v>
      </c>
      <c r="N8" s="493">
        <v>0</v>
      </c>
      <c r="O8" s="493">
        <v>0</v>
      </c>
      <c r="P8" s="493">
        <v>0</v>
      </c>
      <c r="Q8" s="493">
        <v>0</v>
      </c>
      <c r="R8" s="493">
        <v>0</v>
      </c>
    </row>
    <row r="9" spans="1:18" s="11" customFormat="1" ht="25.5" customHeight="1">
      <c r="C9" s="490" t="s">
        <v>520</v>
      </c>
      <c r="D9" s="493"/>
      <c r="E9" s="493"/>
      <c r="F9" s="493"/>
      <c r="G9" s="493"/>
      <c r="H9" s="493"/>
      <c r="I9" s="493"/>
      <c r="L9" s="490" t="s">
        <v>520</v>
      </c>
      <c r="M9" s="493">
        <v>0</v>
      </c>
      <c r="N9" s="493">
        <v>0</v>
      </c>
      <c r="O9" s="493">
        <v>0</v>
      </c>
      <c r="P9" s="493">
        <v>0</v>
      </c>
      <c r="Q9" s="493">
        <v>0</v>
      </c>
      <c r="R9" s="493">
        <v>0</v>
      </c>
    </row>
    <row r="10" spans="1:18" s="11" customFormat="1" ht="25.5" customHeight="1">
      <c r="C10" s="490" t="s">
        <v>521</v>
      </c>
      <c r="D10" s="493"/>
      <c r="E10" s="493"/>
      <c r="F10" s="493"/>
      <c r="G10" s="493"/>
      <c r="H10" s="493"/>
      <c r="I10" s="493"/>
      <c r="L10" s="490" t="s">
        <v>521</v>
      </c>
      <c r="M10" s="493">
        <v>0</v>
      </c>
      <c r="N10" s="493">
        <v>0</v>
      </c>
      <c r="O10" s="493">
        <v>0</v>
      </c>
      <c r="P10" s="493">
        <v>0</v>
      </c>
      <c r="Q10" s="493">
        <v>0</v>
      </c>
      <c r="R10" s="493">
        <v>0</v>
      </c>
    </row>
    <row r="11" spans="1:18" s="11" customFormat="1" ht="25.5" customHeight="1">
      <c r="C11" s="490" t="s">
        <v>522</v>
      </c>
      <c r="D11" s="493"/>
      <c r="E11" s="493"/>
      <c r="F11" s="493"/>
      <c r="G11" s="493"/>
      <c r="H11" s="493"/>
      <c r="I11" s="493"/>
      <c r="L11" s="490" t="s">
        <v>522</v>
      </c>
      <c r="M11" s="493">
        <v>0</v>
      </c>
      <c r="N11" s="493">
        <v>0</v>
      </c>
      <c r="O11" s="493">
        <v>0</v>
      </c>
      <c r="P11" s="493">
        <v>0</v>
      </c>
      <c r="Q11" s="493">
        <v>0</v>
      </c>
      <c r="R11" s="493">
        <v>0</v>
      </c>
    </row>
    <row r="12" spans="1:18" s="11" customFormat="1" ht="25.5" customHeight="1">
      <c r="C12" s="490" t="s">
        <v>523</v>
      </c>
      <c r="D12" s="493"/>
      <c r="E12" s="493"/>
      <c r="F12" s="493"/>
      <c r="G12" s="493"/>
      <c r="H12" s="493"/>
      <c r="I12" s="493"/>
      <c r="L12" s="490" t="s">
        <v>523</v>
      </c>
      <c r="M12" s="493">
        <v>0</v>
      </c>
      <c r="N12" s="493">
        <v>0</v>
      </c>
      <c r="O12" s="493">
        <v>0</v>
      </c>
      <c r="P12" s="493">
        <v>0</v>
      </c>
      <c r="Q12" s="493">
        <v>0</v>
      </c>
      <c r="R12" s="493">
        <v>0</v>
      </c>
    </row>
    <row r="13" spans="1:18" s="11" customFormat="1" ht="25.5" customHeight="1">
      <c r="C13" s="490" t="s">
        <v>524</v>
      </c>
      <c r="D13" s="493"/>
      <c r="E13" s="493"/>
      <c r="F13" s="493"/>
      <c r="G13" s="493"/>
      <c r="H13" s="493"/>
      <c r="I13" s="493"/>
      <c r="L13" s="490" t="s">
        <v>524</v>
      </c>
      <c r="M13" s="493">
        <v>0</v>
      </c>
      <c r="N13" s="493">
        <v>0</v>
      </c>
      <c r="O13" s="493">
        <v>0</v>
      </c>
      <c r="P13" s="493">
        <v>0</v>
      </c>
      <c r="Q13" s="493">
        <v>0</v>
      </c>
      <c r="R13" s="493">
        <v>0</v>
      </c>
    </row>
    <row r="14" spans="1:18" s="11" customFormat="1" ht="25.5" customHeight="1">
      <c r="C14" s="490" t="s">
        <v>525</v>
      </c>
      <c r="D14" s="493"/>
      <c r="E14" s="493"/>
      <c r="F14" s="493"/>
      <c r="G14" s="493"/>
      <c r="H14" s="493"/>
      <c r="I14" s="493"/>
      <c r="L14" s="490" t="s">
        <v>525</v>
      </c>
      <c r="M14" s="493">
        <v>0</v>
      </c>
      <c r="N14" s="493">
        <v>0</v>
      </c>
      <c r="O14" s="493">
        <v>0</v>
      </c>
      <c r="P14" s="493">
        <v>0</v>
      </c>
      <c r="Q14" s="493">
        <v>0</v>
      </c>
      <c r="R14" s="493">
        <v>0</v>
      </c>
    </row>
    <row r="15" spans="1:18" s="11" customFormat="1" ht="25.5" customHeight="1">
      <c r="C15" s="490" t="s">
        <v>526</v>
      </c>
      <c r="D15" s="493"/>
      <c r="E15" s="493"/>
      <c r="F15" s="493"/>
      <c r="G15" s="493"/>
      <c r="H15" s="493"/>
      <c r="I15" s="493"/>
      <c r="L15" s="490" t="s">
        <v>526</v>
      </c>
      <c r="M15" s="493">
        <v>0</v>
      </c>
      <c r="N15" s="493">
        <v>0</v>
      </c>
      <c r="O15" s="493">
        <v>0</v>
      </c>
      <c r="P15" s="493">
        <v>0</v>
      </c>
      <c r="Q15" s="493">
        <v>0</v>
      </c>
      <c r="R15" s="493">
        <v>0</v>
      </c>
    </row>
    <row r="16" spans="1:18" s="11" customFormat="1" ht="25.5" customHeight="1">
      <c r="C16" s="490" t="s">
        <v>259</v>
      </c>
      <c r="D16" s="493"/>
      <c r="E16" s="493"/>
      <c r="F16" s="493"/>
      <c r="G16" s="493"/>
      <c r="H16" s="493"/>
      <c r="I16" s="493"/>
      <c r="L16" s="490" t="s">
        <v>259</v>
      </c>
      <c r="M16" s="493">
        <v>0</v>
      </c>
      <c r="N16" s="493">
        <v>0</v>
      </c>
      <c r="O16" s="493">
        <v>0</v>
      </c>
      <c r="P16" s="493">
        <v>0</v>
      </c>
      <c r="Q16" s="493">
        <v>0</v>
      </c>
      <c r="R16" s="493">
        <v>0</v>
      </c>
    </row>
    <row r="17" spans="3:18" s="11" customFormat="1" ht="25.5" customHeight="1">
      <c r="C17" s="490" t="s">
        <v>258</v>
      </c>
      <c r="D17" s="493"/>
      <c r="E17" s="493"/>
      <c r="F17" s="493"/>
      <c r="G17" s="493"/>
      <c r="H17" s="493"/>
      <c r="I17" s="493"/>
      <c r="L17" s="490" t="s">
        <v>258</v>
      </c>
      <c r="M17" s="493">
        <v>0</v>
      </c>
      <c r="N17" s="493">
        <v>0</v>
      </c>
      <c r="O17" s="493">
        <v>0</v>
      </c>
      <c r="P17" s="493">
        <v>0</v>
      </c>
      <c r="Q17" s="493">
        <v>0</v>
      </c>
      <c r="R17" s="493">
        <v>0</v>
      </c>
    </row>
    <row r="18" spans="3:18" s="11" customFormat="1">
      <c r="C18" s="495" t="s">
        <v>214</v>
      </c>
      <c r="D18" s="496"/>
      <c r="E18" s="496"/>
      <c r="F18" s="496"/>
      <c r="G18" s="496"/>
      <c r="H18" s="496"/>
      <c r="I18" s="496"/>
      <c r="L18" s="495" t="s">
        <v>214</v>
      </c>
      <c r="M18" s="496">
        <v>0</v>
      </c>
      <c r="N18" s="496">
        <v>0</v>
      </c>
      <c r="O18" s="496">
        <v>0</v>
      </c>
      <c r="P18" s="496">
        <v>0</v>
      </c>
      <c r="Q18" s="496">
        <v>0</v>
      </c>
      <c r="R18" s="496">
        <v>0</v>
      </c>
    </row>
    <row r="19" spans="3:18" s="11" customFormat="1">
      <c r="C19" s="492"/>
      <c r="D19" s="497"/>
      <c r="E19" s="497"/>
      <c r="F19" s="497"/>
      <c r="G19" s="497"/>
      <c r="H19" s="497"/>
      <c r="I19" s="497"/>
      <c r="L19" s="492"/>
      <c r="M19" s="497"/>
      <c r="N19" s="497"/>
      <c r="O19" s="497"/>
      <c r="P19" s="497"/>
      <c r="Q19" s="497"/>
      <c r="R19" s="497"/>
    </row>
    <row r="20" spans="3:18" s="11" customFormat="1">
      <c r="C20" s="488" t="s">
        <v>215</v>
      </c>
      <c r="D20" s="489"/>
      <c r="E20" s="489"/>
      <c r="F20" s="489"/>
      <c r="G20" s="489"/>
      <c r="H20" s="489"/>
      <c r="I20" s="489"/>
      <c r="L20" s="488" t="s">
        <v>215</v>
      </c>
      <c r="M20" s="489"/>
      <c r="N20" s="489"/>
      <c r="O20" s="489"/>
      <c r="P20" s="489"/>
      <c r="Q20" s="489"/>
      <c r="R20" s="489"/>
    </row>
    <row r="21" spans="3:18" s="11" customFormat="1" ht="24.65" customHeight="1">
      <c r="C21" s="494" t="s">
        <v>518</v>
      </c>
      <c r="D21" s="491"/>
      <c r="E21" s="491"/>
      <c r="F21" s="491"/>
      <c r="G21" s="491"/>
      <c r="H21" s="491"/>
      <c r="I21" s="491"/>
      <c r="L21" s="494" t="s">
        <v>518</v>
      </c>
      <c r="M21" s="491"/>
      <c r="N21" s="491"/>
      <c r="O21" s="491"/>
      <c r="P21" s="491"/>
      <c r="Q21" s="491"/>
      <c r="R21" s="491"/>
    </row>
    <row r="22" spans="3:18" s="11" customFormat="1" ht="24.65" customHeight="1">
      <c r="C22" s="494" t="s">
        <v>519</v>
      </c>
      <c r="D22" s="493"/>
      <c r="E22" s="493"/>
      <c r="F22" s="493"/>
      <c r="G22" s="493"/>
      <c r="H22" s="493"/>
      <c r="I22" s="493"/>
      <c r="L22" s="494" t="s">
        <v>519</v>
      </c>
      <c r="M22" s="493">
        <v>0</v>
      </c>
      <c r="N22" s="493">
        <v>0</v>
      </c>
      <c r="O22" s="493">
        <v>0</v>
      </c>
      <c r="P22" s="493">
        <v>0</v>
      </c>
      <c r="Q22" s="493">
        <v>0</v>
      </c>
      <c r="R22" s="493">
        <v>0</v>
      </c>
    </row>
    <row r="23" spans="3:18" s="11" customFormat="1" ht="24.65" customHeight="1">
      <c r="C23" s="490" t="s">
        <v>520</v>
      </c>
      <c r="D23" s="493"/>
      <c r="E23" s="493"/>
      <c r="F23" s="493"/>
      <c r="G23" s="493"/>
      <c r="H23" s="493"/>
      <c r="I23" s="493"/>
      <c r="L23" s="490" t="s">
        <v>520</v>
      </c>
      <c r="M23" s="493">
        <v>0</v>
      </c>
      <c r="N23" s="493">
        <v>0</v>
      </c>
      <c r="O23" s="493">
        <v>0</v>
      </c>
      <c r="P23" s="493">
        <v>0</v>
      </c>
      <c r="Q23" s="493">
        <v>0</v>
      </c>
      <c r="R23" s="493">
        <v>0</v>
      </c>
    </row>
    <row r="24" spans="3:18" s="11" customFormat="1" ht="24.65" customHeight="1">
      <c r="C24" s="490" t="s">
        <v>521</v>
      </c>
      <c r="D24" s="493"/>
      <c r="E24" s="493"/>
      <c r="F24" s="493"/>
      <c r="G24" s="493"/>
      <c r="H24" s="493"/>
      <c r="I24" s="493"/>
      <c r="L24" s="490" t="s">
        <v>521</v>
      </c>
      <c r="M24" s="493">
        <v>0</v>
      </c>
      <c r="N24" s="493">
        <v>0</v>
      </c>
      <c r="O24" s="493">
        <v>0</v>
      </c>
      <c r="P24" s="493">
        <v>0</v>
      </c>
      <c r="Q24" s="493">
        <v>0</v>
      </c>
      <c r="R24" s="493">
        <v>0</v>
      </c>
    </row>
    <row r="25" spans="3:18" s="11" customFormat="1" ht="24.65" customHeight="1">
      <c r="C25" s="490" t="s">
        <v>522</v>
      </c>
      <c r="D25" s="493"/>
      <c r="E25" s="493"/>
      <c r="F25" s="493"/>
      <c r="G25" s="493"/>
      <c r="H25" s="493"/>
      <c r="I25" s="493"/>
      <c r="L25" s="490" t="s">
        <v>522</v>
      </c>
      <c r="M25" s="493">
        <v>0</v>
      </c>
      <c r="N25" s="493">
        <v>0</v>
      </c>
      <c r="O25" s="493">
        <v>0</v>
      </c>
      <c r="P25" s="493">
        <v>0</v>
      </c>
      <c r="Q25" s="493">
        <v>0</v>
      </c>
      <c r="R25" s="493">
        <v>0</v>
      </c>
    </row>
    <row r="26" spans="3:18" s="11" customFormat="1" ht="24.65" customHeight="1">
      <c r="C26" s="490" t="s">
        <v>523</v>
      </c>
      <c r="D26" s="493"/>
      <c r="E26" s="493"/>
      <c r="F26" s="493"/>
      <c r="G26" s="493"/>
      <c r="H26" s="493"/>
      <c r="I26" s="493"/>
      <c r="L26" s="490" t="s">
        <v>523</v>
      </c>
      <c r="M26" s="493">
        <v>0</v>
      </c>
      <c r="N26" s="493">
        <v>0</v>
      </c>
      <c r="O26" s="493">
        <v>0</v>
      </c>
      <c r="P26" s="493">
        <v>0</v>
      </c>
      <c r="Q26" s="493">
        <v>0</v>
      </c>
      <c r="R26" s="493">
        <v>0</v>
      </c>
    </row>
    <row r="27" spans="3:18" s="11" customFormat="1" ht="24.65" customHeight="1">
      <c r="C27" s="490" t="s">
        <v>524</v>
      </c>
      <c r="D27" s="493"/>
      <c r="E27" s="493"/>
      <c r="F27" s="493"/>
      <c r="G27" s="493"/>
      <c r="H27" s="493"/>
      <c r="I27" s="493"/>
      <c r="L27" s="490" t="s">
        <v>524</v>
      </c>
      <c r="M27" s="493">
        <v>0</v>
      </c>
      <c r="N27" s="493">
        <v>0</v>
      </c>
      <c r="O27" s="493">
        <v>0</v>
      </c>
      <c r="P27" s="493">
        <v>0</v>
      </c>
      <c r="Q27" s="493">
        <v>0</v>
      </c>
      <c r="R27" s="493">
        <v>0</v>
      </c>
    </row>
    <row r="28" spans="3:18" s="11" customFormat="1" ht="24.65" customHeight="1">
      <c r="C28" s="490" t="s">
        <v>525</v>
      </c>
      <c r="D28" s="493"/>
      <c r="E28" s="493"/>
      <c r="F28" s="493"/>
      <c r="G28" s="493"/>
      <c r="H28" s="493"/>
      <c r="I28" s="493"/>
      <c r="L28" s="490" t="s">
        <v>525</v>
      </c>
      <c r="M28" s="493">
        <v>0</v>
      </c>
      <c r="N28" s="493">
        <v>0</v>
      </c>
      <c r="O28" s="493">
        <v>0</v>
      </c>
      <c r="P28" s="493">
        <v>0</v>
      </c>
      <c r="Q28" s="493">
        <v>0</v>
      </c>
      <c r="R28" s="493">
        <v>0</v>
      </c>
    </row>
    <row r="29" spans="3:18" s="11" customFormat="1" ht="24.65" customHeight="1">
      <c r="C29" s="490" t="s">
        <v>526</v>
      </c>
      <c r="D29" s="493"/>
      <c r="E29" s="493"/>
      <c r="F29" s="493"/>
      <c r="G29" s="493"/>
      <c r="H29" s="493"/>
      <c r="I29" s="493"/>
      <c r="L29" s="490" t="s">
        <v>526</v>
      </c>
      <c r="M29" s="493">
        <v>0</v>
      </c>
      <c r="N29" s="493">
        <v>0</v>
      </c>
      <c r="O29" s="493">
        <v>0</v>
      </c>
      <c r="P29" s="493">
        <v>0</v>
      </c>
      <c r="Q29" s="493">
        <v>0</v>
      </c>
      <c r="R29" s="493">
        <v>0</v>
      </c>
    </row>
    <row r="30" spans="3:18" s="11" customFormat="1" ht="24.65" customHeight="1">
      <c r="C30" s="490" t="s">
        <v>259</v>
      </c>
      <c r="D30" s="493"/>
      <c r="E30" s="493"/>
      <c r="F30" s="493"/>
      <c r="G30" s="493"/>
      <c r="H30" s="493"/>
      <c r="I30" s="493"/>
      <c r="L30" s="490" t="s">
        <v>259</v>
      </c>
      <c r="M30" s="493">
        <v>0</v>
      </c>
      <c r="N30" s="493">
        <v>0</v>
      </c>
      <c r="O30" s="493">
        <v>0</v>
      </c>
      <c r="P30" s="493">
        <v>0</v>
      </c>
      <c r="Q30" s="493">
        <v>0</v>
      </c>
      <c r="R30" s="493">
        <v>0</v>
      </c>
    </row>
    <row r="31" spans="3:18" s="11" customFormat="1" ht="24.65" customHeight="1">
      <c r="C31" s="490" t="s">
        <v>258</v>
      </c>
      <c r="D31" s="493"/>
      <c r="E31" s="493"/>
      <c r="F31" s="493"/>
      <c r="G31" s="493"/>
      <c r="H31" s="493"/>
      <c r="I31" s="493"/>
      <c r="L31" s="490" t="s">
        <v>258</v>
      </c>
      <c r="M31" s="493">
        <v>0</v>
      </c>
      <c r="N31" s="493">
        <v>0</v>
      </c>
      <c r="O31" s="493">
        <v>0</v>
      </c>
      <c r="P31" s="493">
        <v>0</v>
      </c>
      <c r="Q31" s="493">
        <v>0</v>
      </c>
      <c r="R31" s="493">
        <v>0</v>
      </c>
    </row>
    <row r="32" spans="3:18" s="11" customFormat="1">
      <c r="C32" s="495" t="s">
        <v>216</v>
      </c>
      <c r="D32" s="496"/>
      <c r="E32" s="496"/>
      <c r="F32" s="496"/>
      <c r="G32" s="496"/>
      <c r="H32" s="496"/>
      <c r="I32" s="496"/>
      <c r="L32" s="495" t="s">
        <v>216</v>
      </c>
      <c r="M32" s="496">
        <v>0</v>
      </c>
      <c r="N32" s="496">
        <v>0</v>
      </c>
      <c r="O32" s="496">
        <v>0</v>
      </c>
      <c r="P32" s="496">
        <v>0</v>
      </c>
      <c r="Q32" s="496">
        <v>0</v>
      </c>
      <c r="R32" s="496">
        <v>0</v>
      </c>
    </row>
    <row r="33" spans="3:18" s="11" customFormat="1">
      <c r="C33" s="495" t="s">
        <v>217</v>
      </c>
      <c r="D33" s="496"/>
      <c r="E33" s="496"/>
      <c r="F33" s="496"/>
      <c r="G33" s="496"/>
      <c r="H33" s="496"/>
      <c r="I33" s="496"/>
      <c r="L33" s="495" t="s">
        <v>217</v>
      </c>
      <c r="M33" s="496">
        <v>0</v>
      </c>
      <c r="N33" s="496">
        <v>0</v>
      </c>
      <c r="O33" s="496">
        <v>0</v>
      </c>
      <c r="P33" s="496">
        <v>0</v>
      </c>
      <c r="Q33" s="496">
        <v>0</v>
      </c>
      <c r="R33" s="496">
        <v>0</v>
      </c>
    </row>
    <row r="35" spans="3:18">
      <c r="C35" s="11" t="s">
        <v>592</v>
      </c>
    </row>
    <row r="36" spans="3:18">
      <c r="C36" s="11" t="s">
        <v>593</v>
      </c>
    </row>
    <row r="37" spans="3:18">
      <c r="C37" s="11" t="s">
        <v>527</v>
      </c>
    </row>
    <row r="38" spans="3:18">
      <c r="C38" s="11" t="s">
        <v>528</v>
      </c>
    </row>
    <row r="41" spans="3:18">
      <c r="C41" s="11"/>
      <c r="D41" s="11"/>
      <c r="E41" s="11"/>
      <c r="F41" s="11"/>
      <c r="G41" s="11"/>
      <c r="H41" s="11"/>
      <c r="I41" s="424" t="s">
        <v>19</v>
      </c>
    </row>
    <row r="42" spans="3:18" ht="49" customHeight="1">
      <c r="C42" s="506" t="s">
        <v>512</v>
      </c>
      <c r="D42" s="507" t="s">
        <v>17</v>
      </c>
      <c r="E42" s="507" t="s">
        <v>34</v>
      </c>
      <c r="F42" s="507" t="s">
        <v>35</v>
      </c>
      <c r="G42" s="487" t="s">
        <v>211</v>
      </c>
      <c r="H42" s="507" t="s">
        <v>212</v>
      </c>
      <c r="I42" s="507" t="s">
        <v>18</v>
      </c>
    </row>
    <row r="43" spans="3:18">
      <c r="C43" s="532" t="s">
        <v>513</v>
      </c>
      <c r="D43" s="533"/>
      <c r="E43" s="533"/>
      <c r="F43" s="533"/>
      <c r="G43" s="540"/>
      <c r="H43" s="533"/>
      <c r="I43" s="534"/>
    </row>
    <row r="44" spans="3:18">
      <c r="C44" s="532" t="s">
        <v>514</v>
      </c>
      <c r="D44" s="533"/>
      <c r="E44" s="533"/>
      <c r="F44" s="533"/>
      <c r="G44" s="540"/>
      <c r="H44" s="533"/>
      <c r="I44" s="534"/>
    </row>
    <row r="45" spans="3:18">
      <c r="C45" s="532" t="s">
        <v>529</v>
      </c>
      <c r="D45" s="533"/>
      <c r="E45" s="533"/>
      <c r="F45" s="533"/>
      <c r="G45" s="540"/>
      <c r="H45" s="533"/>
      <c r="I45" s="534"/>
    </row>
    <row r="46" spans="3:18">
      <c r="C46" s="11" t="s">
        <v>597</v>
      </c>
      <c r="D46" s="11"/>
      <c r="E46" s="11"/>
      <c r="F46" s="11"/>
      <c r="G46" s="11"/>
      <c r="H46" s="11"/>
      <c r="I46" s="11"/>
    </row>
    <row r="47" spans="3:18">
      <c r="C47" s="11"/>
      <c r="D47" s="11"/>
      <c r="E47" s="11"/>
      <c r="F47" s="11"/>
      <c r="G47" s="11"/>
      <c r="H47" s="11"/>
      <c r="I47" s="424" t="s">
        <v>19</v>
      </c>
    </row>
    <row r="48" spans="3:18" ht="41.15" customHeight="1">
      <c r="C48" s="506" t="s">
        <v>515</v>
      </c>
      <c r="D48" s="507" t="s">
        <v>17</v>
      </c>
      <c r="E48" s="507" t="s">
        <v>34</v>
      </c>
      <c r="F48" s="507" t="s">
        <v>35</v>
      </c>
      <c r="G48" s="487" t="s">
        <v>211</v>
      </c>
      <c r="H48" s="507" t="s">
        <v>212</v>
      </c>
      <c r="I48" s="507" t="s">
        <v>18</v>
      </c>
    </row>
    <row r="49" spans="3:9">
      <c r="C49" s="532" t="s">
        <v>550</v>
      </c>
      <c r="D49" s="533"/>
      <c r="E49" s="533"/>
      <c r="F49" s="533"/>
      <c r="G49" s="540"/>
      <c r="H49" s="533"/>
      <c r="I49" s="534"/>
    </row>
    <row r="50" spans="3:9">
      <c r="C50" s="532" t="s">
        <v>514</v>
      </c>
      <c r="D50" s="533"/>
      <c r="E50" s="533"/>
      <c r="F50" s="533"/>
      <c r="G50" s="533"/>
      <c r="H50" s="533"/>
      <c r="I50" s="533"/>
    </row>
    <row r="51" spans="3:9">
      <c r="C51" s="545" t="s">
        <v>529</v>
      </c>
      <c r="D51" s="504"/>
      <c r="E51" s="504"/>
      <c r="F51" s="504"/>
      <c r="G51" s="530"/>
      <c r="H51" s="504"/>
      <c r="I51" s="512"/>
    </row>
    <row r="52" spans="3:9">
      <c r="C52" s="11" t="s">
        <v>597</v>
      </c>
      <c r="D52" s="11"/>
      <c r="E52" s="11"/>
      <c r="F52" s="11"/>
      <c r="G52" s="11"/>
      <c r="H52" s="11"/>
    </row>
    <row r="54" spans="3:9">
      <c r="C54" s="11"/>
      <c r="D54" s="11"/>
      <c r="E54" s="11"/>
      <c r="F54" s="11"/>
      <c r="G54" s="11"/>
      <c r="H54" s="11"/>
      <c r="I54" s="424" t="s">
        <v>19</v>
      </c>
    </row>
    <row r="55" spans="3:9" ht="39.65" customHeight="1">
      <c r="C55" s="506" t="s">
        <v>516</v>
      </c>
      <c r="D55" s="507" t="s">
        <v>17</v>
      </c>
      <c r="E55" s="507" t="s">
        <v>34</v>
      </c>
      <c r="F55" s="507" t="s">
        <v>35</v>
      </c>
      <c r="G55" s="507" t="s">
        <v>211</v>
      </c>
      <c r="H55" s="507" t="s">
        <v>212</v>
      </c>
      <c r="I55" s="507" t="s">
        <v>18</v>
      </c>
    </row>
    <row r="56" spans="3:9">
      <c r="C56" s="532" t="s">
        <v>345</v>
      </c>
      <c r="D56" s="533"/>
      <c r="E56" s="533"/>
      <c r="F56" s="533"/>
      <c r="G56" s="540"/>
      <c r="H56" s="533"/>
      <c r="I56" s="533"/>
    </row>
    <row r="57" spans="3:9">
      <c r="C57" s="535" t="s">
        <v>346</v>
      </c>
      <c r="D57" s="533"/>
      <c r="E57" s="533"/>
      <c r="F57" s="533"/>
      <c r="G57" s="540"/>
      <c r="H57" s="533"/>
      <c r="I57" s="533"/>
    </row>
    <row r="58" spans="3:9" ht="26">
      <c r="C58" s="544" t="s">
        <v>347</v>
      </c>
      <c r="D58" s="533"/>
      <c r="E58" s="533"/>
      <c r="F58" s="533"/>
      <c r="G58" s="540"/>
      <c r="H58" s="533"/>
      <c r="I58" s="533"/>
    </row>
    <row r="59" spans="3:9">
      <c r="C59" s="11"/>
      <c r="D59" s="11"/>
      <c r="E59" s="11"/>
      <c r="F59" s="11"/>
      <c r="G59" s="11"/>
      <c r="H59" s="11"/>
      <c r="I59" s="11"/>
    </row>
    <row r="60" spans="3:9">
      <c r="C60" s="11"/>
      <c r="D60" s="11"/>
      <c r="E60" s="11"/>
      <c r="F60" s="11"/>
      <c r="G60" s="11"/>
      <c r="H60" s="11"/>
      <c r="I60" s="424" t="s">
        <v>19</v>
      </c>
    </row>
    <row r="61" spans="3:9" ht="41.15" customHeight="1">
      <c r="C61" s="506" t="s">
        <v>517</v>
      </c>
      <c r="D61" s="507" t="s">
        <v>17</v>
      </c>
      <c r="E61" s="507" t="s">
        <v>34</v>
      </c>
      <c r="F61" s="507" t="s">
        <v>35</v>
      </c>
      <c r="G61" s="507" t="s">
        <v>211</v>
      </c>
      <c r="H61" s="507" t="s">
        <v>212</v>
      </c>
      <c r="I61" s="507" t="s">
        <v>18</v>
      </c>
    </row>
    <row r="62" spans="3:9">
      <c r="C62" s="532" t="s">
        <v>345</v>
      </c>
      <c r="D62" s="533"/>
      <c r="E62" s="533"/>
      <c r="F62" s="533"/>
      <c r="G62" s="540"/>
      <c r="H62" s="533"/>
      <c r="I62" s="533"/>
    </row>
    <row r="63" spans="3:9">
      <c r="C63" s="535" t="s">
        <v>346</v>
      </c>
      <c r="D63" s="533"/>
      <c r="E63" s="533"/>
      <c r="F63" s="533"/>
      <c r="G63" s="540"/>
      <c r="H63" s="533"/>
      <c r="I63" s="533"/>
    </row>
    <row r="64" spans="3:9" ht="26">
      <c r="C64" s="544" t="s">
        <v>347</v>
      </c>
      <c r="D64" s="533"/>
      <c r="E64" s="533"/>
      <c r="F64" s="533"/>
      <c r="G64" s="540"/>
      <c r="H64" s="533"/>
      <c r="I64" s="533"/>
    </row>
    <row r="67" spans="2:18" ht="14.9" customHeight="1">
      <c r="B67" s="671" t="s">
        <v>457</v>
      </c>
      <c r="C67" s="671"/>
      <c r="D67" s="671"/>
      <c r="E67" s="671"/>
      <c r="F67" s="671"/>
      <c r="G67" s="671"/>
      <c r="H67" s="671"/>
      <c r="I67" s="671"/>
      <c r="K67" s="671" t="s">
        <v>458</v>
      </c>
      <c r="L67" s="671"/>
      <c r="M67" s="671"/>
      <c r="N67" s="671"/>
      <c r="O67" s="671"/>
      <c r="P67" s="671"/>
      <c r="Q67" s="671"/>
      <c r="R67" s="671"/>
    </row>
    <row r="68" spans="2:18">
      <c r="B68" s="272">
        <f>+Ano!$D$1</f>
        <v>-1</v>
      </c>
    </row>
    <row r="69" spans="2:18">
      <c r="C69" s="11"/>
      <c r="D69" s="11"/>
      <c r="E69" s="11"/>
      <c r="F69" s="11"/>
      <c r="G69" s="11"/>
      <c r="H69" s="11"/>
      <c r="I69" s="486" t="s">
        <v>19</v>
      </c>
      <c r="L69" s="11"/>
      <c r="M69" s="11"/>
      <c r="N69" s="11"/>
      <c r="O69" s="11"/>
      <c r="P69" s="11"/>
      <c r="Q69" s="11"/>
      <c r="R69" s="486" t="s">
        <v>19</v>
      </c>
    </row>
    <row r="70" spans="2:18" s="11" customFormat="1" ht="29.15" customHeight="1">
      <c r="D70" s="487" t="s">
        <v>17</v>
      </c>
      <c r="E70" s="487" t="s">
        <v>34</v>
      </c>
      <c r="F70" s="487" t="s">
        <v>35</v>
      </c>
      <c r="G70" s="487" t="s">
        <v>546</v>
      </c>
      <c r="H70" s="487" t="s">
        <v>212</v>
      </c>
      <c r="I70" s="487" t="s">
        <v>18</v>
      </c>
      <c r="M70" s="487" t="s">
        <v>17</v>
      </c>
      <c r="N70" s="487" t="s">
        <v>34</v>
      </c>
      <c r="O70" s="487" t="s">
        <v>35</v>
      </c>
      <c r="P70" s="487" t="s">
        <v>211</v>
      </c>
      <c r="Q70" s="487" t="s">
        <v>212</v>
      </c>
      <c r="R70" s="487" t="s">
        <v>18</v>
      </c>
    </row>
    <row r="71" spans="2:18" s="11" customFormat="1">
      <c r="C71" s="488" t="s">
        <v>213</v>
      </c>
      <c r="D71" s="489"/>
      <c r="E71" s="489"/>
      <c r="F71" s="489"/>
      <c r="G71" s="489"/>
      <c r="H71" s="489"/>
      <c r="I71" s="489"/>
      <c r="L71" s="488" t="s">
        <v>213</v>
      </c>
      <c r="M71" s="489"/>
      <c r="N71" s="489"/>
      <c r="O71" s="489"/>
      <c r="P71" s="489"/>
      <c r="Q71" s="489"/>
      <c r="R71" s="489"/>
    </row>
    <row r="72" spans="2:18" s="11" customFormat="1" ht="25.5" customHeight="1">
      <c r="C72" s="494" t="s">
        <v>518</v>
      </c>
      <c r="D72" s="491"/>
      <c r="E72" s="491"/>
      <c r="F72" s="491"/>
      <c r="G72" s="491"/>
      <c r="H72" s="491"/>
      <c r="I72" s="491"/>
      <c r="L72" s="494" t="s">
        <v>518</v>
      </c>
      <c r="M72" s="491"/>
      <c r="N72" s="491"/>
      <c r="O72" s="491"/>
      <c r="P72" s="491"/>
      <c r="Q72" s="491"/>
      <c r="R72" s="491"/>
    </row>
    <row r="73" spans="2:18" s="11" customFormat="1" ht="25.5" customHeight="1">
      <c r="C73" s="494" t="s">
        <v>519</v>
      </c>
      <c r="D73" s="493"/>
      <c r="E73" s="493"/>
      <c r="F73" s="493"/>
      <c r="G73" s="493"/>
      <c r="H73" s="493"/>
      <c r="I73" s="493"/>
      <c r="L73" s="494" t="s">
        <v>519</v>
      </c>
      <c r="M73" s="493">
        <v>0</v>
      </c>
      <c r="N73" s="493">
        <v>0</v>
      </c>
      <c r="O73" s="493">
        <v>0</v>
      </c>
      <c r="P73" s="493">
        <v>0</v>
      </c>
      <c r="Q73" s="493">
        <v>0</v>
      </c>
      <c r="R73" s="493">
        <v>0</v>
      </c>
    </row>
    <row r="74" spans="2:18" s="11" customFormat="1" ht="25.5" customHeight="1">
      <c r="C74" s="490" t="s">
        <v>520</v>
      </c>
      <c r="D74" s="493"/>
      <c r="E74" s="493"/>
      <c r="F74" s="493"/>
      <c r="G74" s="493"/>
      <c r="H74" s="493"/>
      <c r="I74" s="493"/>
      <c r="L74" s="490" t="s">
        <v>520</v>
      </c>
      <c r="M74" s="493">
        <v>0</v>
      </c>
      <c r="N74" s="493">
        <v>0</v>
      </c>
      <c r="O74" s="493">
        <v>0</v>
      </c>
      <c r="P74" s="493">
        <v>0</v>
      </c>
      <c r="Q74" s="493">
        <v>0</v>
      </c>
      <c r="R74" s="493">
        <v>0</v>
      </c>
    </row>
    <row r="75" spans="2:18" s="11" customFormat="1" ht="25.5" customHeight="1">
      <c r="C75" s="490" t="s">
        <v>521</v>
      </c>
      <c r="D75" s="493"/>
      <c r="E75" s="493"/>
      <c r="F75" s="493"/>
      <c r="G75" s="493"/>
      <c r="H75" s="493"/>
      <c r="I75" s="493"/>
      <c r="L75" s="490" t="s">
        <v>521</v>
      </c>
      <c r="M75" s="493">
        <v>0</v>
      </c>
      <c r="N75" s="493">
        <v>0</v>
      </c>
      <c r="O75" s="493">
        <v>0</v>
      </c>
      <c r="P75" s="493">
        <v>0</v>
      </c>
      <c r="Q75" s="493">
        <v>0</v>
      </c>
      <c r="R75" s="493">
        <v>0</v>
      </c>
    </row>
    <row r="76" spans="2:18" s="11" customFormat="1" ht="25.5" customHeight="1">
      <c r="C76" s="490" t="s">
        <v>522</v>
      </c>
      <c r="D76" s="493"/>
      <c r="E76" s="493"/>
      <c r="F76" s="493"/>
      <c r="G76" s="493"/>
      <c r="H76" s="493"/>
      <c r="I76" s="493"/>
      <c r="L76" s="490" t="s">
        <v>522</v>
      </c>
      <c r="M76" s="493">
        <v>0</v>
      </c>
      <c r="N76" s="493">
        <v>0</v>
      </c>
      <c r="O76" s="493">
        <v>0</v>
      </c>
      <c r="P76" s="493">
        <v>0</v>
      </c>
      <c r="Q76" s="493">
        <v>0</v>
      </c>
      <c r="R76" s="493">
        <v>0</v>
      </c>
    </row>
    <row r="77" spans="2:18" s="11" customFormat="1" ht="25.5" customHeight="1">
      <c r="C77" s="490" t="s">
        <v>523</v>
      </c>
      <c r="D77" s="493"/>
      <c r="E77" s="493"/>
      <c r="F77" s="493"/>
      <c r="G77" s="493"/>
      <c r="H77" s="493"/>
      <c r="I77" s="493"/>
      <c r="L77" s="490" t="s">
        <v>523</v>
      </c>
      <c r="M77" s="493">
        <v>0</v>
      </c>
      <c r="N77" s="493">
        <v>0</v>
      </c>
      <c r="O77" s="493">
        <v>0</v>
      </c>
      <c r="P77" s="493">
        <v>0</v>
      </c>
      <c r="Q77" s="493">
        <v>0</v>
      </c>
      <c r="R77" s="493">
        <v>0</v>
      </c>
    </row>
    <row r="78" spans="2:18" s="11" customFormat="1" ht="25.5" customHeight="1">
      <c r="C78" s="490" t="s">
        <v>524</v>
      </c>
      <c r="D78" s="493"/>
      <c r="E78" s="493"/>
      <c r="F78" s="493"/>
      <c r="G78" s="493"/>
      <c r="H78" s="493"/>
      <c r="I78" s="493"/>
      <c r="L78" s="490" t="s">
        <v>524</v>
      </c>
      <c r="M78" s="493">
        <v>0</v>
      </c>
      <c r="N78" s="493">
        <v>0</v>
      </c>
      <c r="O78" s="493">
        <v>0</v>
      </c>
      <c r="P78" s="493">
        <v>0</v>
      </c>
      <c r="Q78" s="493">
        <v>0</v>
      </c>
      <c r="R78" s="493">
        <v>0</v>
      </c>
    </row>
    <row r="79" spans="2:18" s="11" customFormat="1" ht="25.5" customHeight="1">
      <c r="C79" s="490" t="s">
        <v>525</v>
      </c>
      <c r="D79" s="493"/>
      <c r="E79" s="493"/>
      <c r="F79" s="493"/>
      <c r="G79" s="493"/>
      <c r="H79" s="493"/>
      <c r="I79" s="493"/>
      <c r="L79" s="490" t="s">
        <v>525</v>
      </c>
      <c r="M79" s="493">
        <v>0</v>
      </c>
      <c r="N79" s="493">
        <v>0</v>
      </c>
      <c r="O79" s="493">
        <v>0</v>
      </c>
      <c r="P79" s="493">
        <v>0</v>
      </c>
      <c r="Q79" s="493">
        <v>0</v>
      </c>
      <c r="R79" s="493">
        <v>0</v>
      </c>
    </row>
    <row r="80" spans="2:18" s="11" customFormat="1" ht="25.5" customHeight="1">
      <c r="C80" s="490" t="s">
        <v>526</v>
      </c>
      <c r="D80" s="493"/>
      <c r="E80" s="493"/>
      <c r="F80" s="493"/>
      <c r="G80" s="493"/>
      <c r="H80" s="493"/>
      <c r="I80" s="493"/>
      <c r="L80" s="490" t="s">
        <v>526</v>
      </c>
      <c r="M80" s="493">
        <v>0</v>
      </c>
      <c r="N80" s="493">
        <v>0</v>
      </c>
      <c r="O80" s="493">
        <v>0</v>
      </c>
      <c r="P80" s="493">
        <v>0</v>
      </c>
      <c r="Q80" s="493">
        <v>0</v>
      </c>
      <c r="R80" s="493">
        <v>0</v>
      </c>
    </row>
    <row r="81" spans="3:18" s="11" customFormat="1" ht="25.5" customHeight="1">
      <c r="C81" s="490" t="s">
        <v>259</v>
      </c>
      <c r="D81" s="493"/>
      <c r="E81" s="493"/>
      <c r="F81" s="493"/>
      <c r="G81" s="493"/>
      <c r="H81" s="493"/>
      <c r="I81" s="493"/>
      <c r="L81" s="490" t="s">
        <v>259</v>
      </c>
      <c r="M81" s="493">
        <v>0</v>
      </c>
      <c r="N81" s="493">
        <v>0</v>
      </c>
      <c r="O81" s="493">
        <v>0</v>
      </c>
      <c r="P81" s="493">
        <v>0</v>
      </c>
      <c r="Q81" s="493">
        <v>0</v>
      </c>
      <c r="R81" s="493">
        <v>0</v>
      </c>
    </row>
    <row r="82" spans="3:18" s="11" customFormat="1" ht="25.5" customHeight="1">
      <c r="C82" s="490" t="s">
        <v>258</v>
      </c>
      <c r="D82" s="493"/>
      <c r="E82" s="493"/>
      <c r="F82" s="493"/>
      <c r="G82" s="493"/>
      <c r="H82" s="493"/>
      <c r="I82" s="493"/>
      <c r="L82" s="490" t="s">
        <v>258</v>
      </c>
      <c r="M82" s="493">
        <v>0</v>
      </c>
      <c r="N82" s="493">
        <v>0</v>
      </c>
      <c r="O82" s="493">
        <v>0</v>
      </c>
      <c r="P82" s="493">
        <v>0</v>
      </c>
      <c r="Q82" s="493">
        <v>0</v>
      </c>
      <c r="R82" s="493">
        <v>0</v>
      </c>
    </row>
    <row r="83" spans="3:18" s="11" customFormat="1">
      <c r="C83" s="495" t="s">
        <v>214</v>
      </c>
      <c r="D83" s="496"/>
      <c r="E83" s="496"/>
      <c r="F83" s="496"/>
      <c r="G83" s="496"/>
      <c r="H83" s="496"/>
      <c r="I83" s="496"/>
      <c r="L83" s="495" t="s">
        <v>214</v>
      </c>
      <c r="M83" s="496">
        <v>0</v>
      </c>
      <c r="N83" s="496">
        <v>0</v>
      </c>
      <c r="O83" s="496">
        <v>0</v>
      </c>
      <c r="P83" s="496">
        <v>0</v>
      </c>
      <c r="Q83" s="496">
        <v>0</v>
      </c>
      <c r="R83" s="496">
        <v>0</v>
      </c>
    </row>
    <row r="84" spans="3:18" s="11" customFormat="1">
      <c r="C84" s="492"/>
      <c r="D84" s="497"/>
      <c r="E84" s="497"/>
      <c r="F84" s="497"/>
      <c r="G84" s="497"/>
      <c r="H84" s="497"/>
      <c r="I84" s="497"/>
      <c r="L84" s="492"/>
      <c r="M84" s="497"/>
      <c r="N84" s="497"/>
      <c r="O84" s="497"/>
      <c r="P84" s="497"/>
      <c r="Q84" s="497"/>
      <c r="R84" s="497"/>
    </row>
    <row r="85" spans="3:18" s="11" customFormat="1">
      <c r="C85" s="488" t="s">
        <v>215</v>
      </c>
      <c r="D85" s="489"/>
      <c r="E85" s="489"/>
      <c r="F85" s="489"/>
      <c r="G85" s="489"/>
      <c r="H85" s="489"/>
      <c r="I85" s="489"/>
      <c r="L85" s="488" t="s">
        <v>215</v>
      </c>
      <c r="M85" s="489"/>
      <c r="N85" s="489"/>
      <c r="O85" s="489"/>
      <c r="P85" s="489"/>
      <c r="Q85" s="489"/>
      <c r="R85" s="489"/>
    </row>
    <row r="86" spans="3:18" s="11" customFormat="1" ht="24.65" customHeight="1">
      <c r="C86" s="494" t="s">
        <v>518</v>
      </c>
      <c r="D86" s="491"/>
      <c r="E86" s="491"/>
      <c r="F86" s="491"/>
      <c r="G86" s="491"/>
      <c r="H86" s="491"/>
      <c r="I86" s="491"/>
      <c r="L86" s="494" t="s">
        <v>518</v>
      </c>
      <c r="M86" s="491"/>
      <c r="N86" s="491"/>
      <c r="O86" s="491"/>
      <c r="P86" s="491"/>
      <c r="Q86" s="491"/>
      <c r="R86" s="491"/>
    </row>
    <row r="87" spans="3:18" s="11" customFormat="1" ht="24.65" customHeight="1">
      <c r="C87" s="494" t="s">
        <v>519</v>
      </c>
      <c r="D87" s="493"/>
      <c r="E87" s="493"/>
      <c r="F87" s="493"/>
      <c r="G87" s="493"/>
      <c r="H87" s="493"/>
      <c r="I87" s="493"/>
      <c r="L87" s="494" t="s">
        <v>519</v>
      </c>
      <c r="M87" s="493">
        <v>0</v>
      </c>
      <c r="N87" s="493">
        <v>0</v>
      </c>
      <c r="O87" s="493">
        <v>0</v>
      </c>
      <c r="P87" s="493">
        <v>0</v>
      </c>
      <c r="Q87" s="493">
        <v>0</v>
      </c>
      <c r="R87" s="493">
        <v>0</v>
      </c>
    </row>
    <row r="88" spans="3:18" s="11" customFormat="1" ht="24.65" customHeight="1">
      <c r="C88" s="490" t="s">
        <v>520</v>
      </c>
      <c r="D88" s="493"/>
      <c r="E88" s="493"/>
      <c r="F88" s="493"/>
      <c r="G88" s="493"/>
      <c r="H88" s="493"/>
      <c r="I88" s="493"/>
      <c r="L88" s="490" t="s">
        <v>520</v>
      </c>
      <c r="M88" s="493">
        <v>0</v>
      </c>
      <c r="N88" s="493">
        <v>0</v>
      </c>
      <c r="O88" s="493">
        <v>0</v>
      </c>
      <c r="P88" s="493">
        <v>0</v>
      </c>
      <c r="Q88" s="493">
        <v>0</v>
      </c>
      <c r="R88" s="493">
        <v>0</v>
      </c>
    </row>
    <row r="89" spans="3:18" s="11" customFormat="1" ht="24.65" customHeight="1">
      <c r="C89" s="490" t="s">
        <v>521</v>
      </c>
      <c r="D89" s="493"/>
      <c r="E89" s="493"/>
      <c r="F89" s="493"/>
      <c r="G89" s="493"/>
      <c r="H89" s="493"/>
      <c r="I89" s="493"/>
      <c r="L89" s="490" t="s">
        <v>521</v>
      </c>
      <c r="M89" s="493">
        <v>0</v>
      </c>
      <c r="N89" s="493">
        <v>0</v>
      </c>
      <c r="O89" s="493">
        <v>0</v>
      </c>
      <c r="P89" s="493">
        <v>0</v>
      </c>
      <c r="Q89" s="493">
        <v>0</v>
      </c>
      <c r="R89" s="493">
        <v>0</v>
      </c>
    </row>
    <row r="90" spans="3:18" s="11" customFormat="1" ht="24.65" customHeight="1">
      <c r="C90" s="490" t="s">
        <v>522</v>
      </c>
      <c r="D90" s="493"/>
      <c r="E90" s="493"/>
      <c r="F90" s="493"/>
      <c r="G90" s="493"/>
      <c r="H90" s="493"/>
      <c r="I90" s="493"/>
      <c r="L90" s="490" t="s">
        <v>522</v>
      </c>
      <c r="M90" s="493">
        <v>0</v>
      </c>
      <c r="N90" s="493">
        <v>0</v>
      </c>
      <c r="O90" s="493">
        <v>0</v>
      </c>
      <c r="P90" s="493">
        <v>0</v>
      </c>
      <c r="Q90" s="493">
        <v>0</v>
      </c>
      <c r="R90" s="493">
        <v>0</v>
      </c>
    </row>
    <row r="91" spans="3:18" s="11" customFormat="1" ht="24.65" customHeight="1">
      <c r="C91" s="490" t="s">
        <v>523</v>
      </c>
      <c r="D91" s="493"/>
      <c r="E91" s="493"/>
      <c r="F91" s="493"/>
      <c r="G91" s="493"/>
      <c r="H91" s="493"/>
      <c r="I91" s="493"/>
      <c r="L91" s="490" t="s">
        <v>523</v>
      </c>
      <c r="M91" s="493">
        <v>0</v>
      </c>
      <c r="N91" s="493">
        <v>0</v>
      </c>
      <c r="O91" s="493">
        <v>0</v>
      </c>
      <c r="P91" s="493">
        <v>0</v>
      </c>
      <c r="Q91" s="493">
        <v>0</v>
      </c>
      <c r="R91" s="493">
        <v>0</v>
      </c>
    </row>
    <row r="92" spans="3:18" s="11" customFormat="1" ht="24.65" customHeight="1">
      <c r="C92" s="490" t="s">
        <v>524</v>
      </c>
      <c r="D92" s="493"/>
      <c r="E92" s="493"/>
      <c r="F92" s="493"/>
      <c r="G92" s="493"/>
      <c r="H92" s="493"/>
      <c r="I92" s="493"/>
      <c r="L92" s="490" t="s">
        <v>524</v>
      </c>
      <c r="M92" s="493">
        <v>0</v>
      </c>
      <c r="N92" s="493">
        <v>0</v>
      </c>
      <c r="O92" s="493">
        <v>0</v>
      </c>
      <c r="P92" s="493">
        <v>0</v>
      </c>
      <c r="Q92" s="493">
        <v>0</v>
      </c>
      <c r="R92" s="493">
        <v>0</v>
      </c>
    </row>
    <row r="93" spans="3:18" s="11" customFormat="1" ht="24.65" customHeight="1">
      <c r="C93" s="490" t="s">
        <v>525</v>
      </c>
      <c r="D93" s="493"/>
      <c r="E93" s="493"/>
      <c r="F93" s="493"/>
      <c r="G93" s="493"/>
      <c r="H93" s="493"/>
      <c r="I93" s="493"/>
      <c r="L93" s="490" t="s">
        <v>525</v>
      </c>
      <c r="M93" s="493">
        <v>0</v>
      </c>
      <c r="N93" s="493">
        <v>0</v>
      </c>
      <c r="O93" s="493">
        <v>0</v>
      </c>
      <c r="P93" s="493">
        <v>0</v>
      </c>
      <c r="Q93" s="493">
        <v>0</v>
      </c>
      <c r="R93" s="493">
        <v>0</v>
      </c>
    </row>
    <row r="94" spans="3:18" s="11" customFormat="1" ht="24.65" customHeight="1">
      <c r="C94" s="490" t="s">
        <v>526</v>
      </c>
      <c r="D94" s="493"/>
      <c r="E94" s="493"/>
      <c r="F94" s="493"/>
      <c r="G94" s="493"/>
      <c r="H94" s="493"/>
      <c r="I94" s="493"/>
      <c r="L94" s="490" t="s">
        <v>526</v>
      </c>
      <c r="M94" s="493">
        <v>0</v>
      </c>
      <c r="N94" s="493">
        <v>0</v>
      </c>
      <c r="O94" s="493">
        <v>0</v>
      </c>
      <c r="P94" s="493">
        <v>0</v>
      </c>
      <c r="Q94" s="493">
        <v>0</v>
      </c>
      <c r="R94" s="493">
        <v>0</v>
      </c>
    </row>
    <row r="95" spans="3:18" s="11" customFormat="1" ht="24.65" customHeight="1">
      <c r="C95" s="490" t="s">
        <v>259</v>
      </c>
      <c r="D95" s="493"/>
      <c r="E95" s="493"/>
      <c r="F95" s="493"/>
      <c r="G95" s="493"/>
      <c r="H95" s="493"/>
      <c r="I95" s="493"/>
      <c r="L95" s="490" t="s">
        <v>259</v>
      </c>
      <c r="M95" s="493">
        <v>0</v>
      </c>
      <c r="N95" s="493">
        <v>0</v>
      </c>
      <c r="O95" s="493">
        <v>0</v>
      </c>
      <c r="P95" s="493">
        <v>0</v>
      </c>
      <c r="Q95" s="493">
        <v>0</v>
      </c>
      <c r="R95" s="493">
        <v>0</v>
      </c>
    </row>
    <row r="96" spans="3:18" s="11" customFormat="1" ht="24.65" customHeight="1">
      <c r="C96" s="490" t="s">
        <v>258</v>
      </c>
      <c r="D96" s="493"/>
      <c r="E96" s="493"/>
      <c r="F96" s="493"/>
      <c r="G96" s="493"/>
      <c r="H96" s="493"/>
      <c r="I96" s="493"/>
      <c r="L96" s="490" t="s">
        <v>258</v>
      </c>
      <c r="M96" s="493">
        <v>0</v>
      </c>
      <c r="N96" s="493">
        <v>0</v>
      </c>
      <c r="O96" s="493">
        <v>0</v>
      </c>
      <c r="P96" s="493">
        <v>0</v>
      </c>
      <c r="Q96" s="493">
        <v>0</v>
      </c>
      <c r="R96" s="493">
        <v>0</v>
      </c>
    </row>
    <row r="97" spans="3:18" s="11" customFormat="1">
      <c r="C97" s="495" t="s">
        <v>216</v>
      </c>
      <c r="D97" s="496"/>
      <c r="E97" s="496"/>
      <c r="F97" s="496"/>
      <c r="G97" s="496"/>
      <c r="H97" s="496"/>
      <c r="I97" s="496"/>
      <c r="L97" s="495" t="s">
        <v>216</v>
      </c>
      <c r="M97" s="496">
        <v>0</v>
      </c>
      <c r="N97" s="496">
        <v>0</v>
      </c>
      <c r="O97" s="496">
        <v>0</v>
      </c>
      <c r="P97" s="496">
        <v>0</v>
      </c>
      <c r="Q97" s="496">
        <v>0</v>
      </c>
      <c r="R97" s="496">
        <v>0</v>
      </c>
    </row>
    <row r="98" spans="3:18" s="11" customFormat="1">
      <c r="C98" s="495" t="s">
        <v>217</v>
      </c>
      <c r="D98" s="496"/>
      <c r="E98" s="496"/>
      <c r="F98" s="496"/>
      <c r="G98" s="496"/>
      <c r="H98" s="496"/>
      <c r="I98" s="496"/>
      <c r="L98" s="495" t="s">
        <v>217</v>
      </c>
      <c r="M98" s="496">
        <v>0</v>
      </c>
      <c r="N98" s="496">
        <v>0</v>
      </c>
      <c r="O98" s="496">
        <v>0</v>
      </c>
      <c r="P98" s="496">
        <v>0</v>
      </c>
      <c r="Q98" s="496">
        <v>0</v>
      </c>
      <c r="R98" s="496">
        <v>0</v>
      </c>
    </row>
    <row r="100" spans="3:18">
      <c r="C100" s="11" t="s">
        <v>592</v>
      </c>
    </row>
    <row r="101" spans="3:18">
      <c r="C101" s="11" t="s">
        <v>593</v>
      </c>
    </row>
    <row r="102" spans="3:18">
      <c r="C102" s="11" t="s">
        <v>527</v>
      </c>
    </row>
    <row r="103" spans="3:18">
      <c r="C103" s="11" t="s">
        <v>528</v>
      </c>
    </row>
    <row r="106" spans="3:18">
      <c r="C106" s="11"/>
      <c r="D106" s="11"/>
      <c r="E106" s="11"/>
      <c r="F106" s="11"/>
      <c r="G106" s="11"/>
      <c r="H106" s="11"/>
      <c r="I106" s="424" t="s">
        <v>19</v>
      </c>
    </row>
    <row r="107" spans="3:18" ht="26">
      <c r="C107" s="506" t="s">
        <v>512</v>
      </c>
      <c r="D107" s="507" t="s">
        <v>17</v>
      </c>
      <c r="E107" s="507" t="s">
        <v>34</v>
      </c>
      <c r="F107" s="507" t="s">
        <v>35</v>
      </c>
      <c r="G107" s="487" t="s">
        <v>211</v>
      </c>
      <c r="H107" s="507" t="s">
        <v>212</v>
      </c>
      <c r="I107" s="507" t="s">
        <v>18</v>
      </c>
    </row>
    <row r="108" spans="3:18">
      <c r="C108" s="532" t="s">
        <v>513</v>
      </c>
      <c r="D108" s="533"/>
      <c r="E108" s="533"/>
      <c r="F108" s="533"/>
      <c r="G108" s="540"/>
      <c r="H108" s="533"/>
      <c r="I108" s="534"/>
    </row>
    <row r="109" spans="3:18">
      <c r="C109" s="532" t="s">
        <v>514</v>
      </c>
      <c r="D109" s="533"/>
      <c r="E109" s="533"/>
      <c r="F109" s="533"/>
      <c r="G109" s="540"/>
      <c r="H109" s="533"/>
      <c r="I109" s="534"/>
    </row>
    <row r="110" spans="3:18">
      <c r="C110" s="532" t="s">
        <v>529</v>
      </c>
      <c r="D110" s="533"/>
      <c r="E110" s="533"/>
      <c r="F110" s="533"/>
      <c r="G110" s="540"/>
      <c r="H110" s="533"/>
      <c r="I110" s="534"/>
    </row>
    <row r="111" spans="3:18">
      <c r="C111" s="11" t="s">
        <v>597</v>
      </c>
      <c r="D111" s="11"/>
      <c r="E111" s="11"/>
      <c r="F111" s="11"/>
      <c r="G111" s="11"/>
      <c r="H111" s="11"/>
      <c r="I111" s="11"/>
    </row>
    <row r="112" spans="3:18">
      <c r="C112" s="11"/>
      <c r="D112" s="11"/>
      <c r="E112" s="11"/>
      <c r="F112" s="11"/>
      <c r="G112" s="11"/>
      <c r="H112" s="11"/>
      <c r="I112" s="424" t="s">
        <v>19</v>
      </c>
    </row>
    <row r="113" spans="3:9" ht="26">
      <c r="C113" s="506" t="s">
        <v>515</v>
      </c>
      <c r="D113" s="507" t="s">
        <v>17</v>
      </c>
      <c r="E113" s="507" t="s">
        <v>34</v>
      </c>
      <c r="F113" s="507" t="s">
        <v>35</v>
      </c>
      <c r="G113" s="487" t="s">
        <v>211</v>
      </c>
      <c r="H113" s="507" t="s">
        <v>212</v>
      </c>
      <c r="I113" s="507" t="s">
        <v>18</v>
      </c>
    </row>
    <row r="114" spans="3:9">
      <c r="C114" s="532" t="s">
        <v>550</v>
      </c>
      <c r="D114" s="533"/>
      <c r="E114" s="533"/>
      <c r="F114" s="533"/>
      <c r="G114" s="540"/>
      <c r="H114" s="533"/>
      <c r="I114" s="534"/>
    </row>
    <row r="115" spans="3:9">
      <c r="C115" s="532" t="s">
        <v>514</v>
      </c>
      <c r="D115" s="533"/>
      <c r="E115" s="533"/>
      <c r="F115" s="533"/>
      <c r="G115" s="533"/>
      <c r="H115" s="533"/>
      <c r="I115" s="533"/>
    </row>
    <row r="116" spans="3:9">
      <c r="C116" s="545" t="s">
        <v>529</v>
      </c>
      <c r="D116" s="504"/>
      <c r="E116" s="504"/>
      <c r="F116" s="504"/>
      <c r="G116" s="530"/>
      <c r="H116" s="504"/>
      <c r="I116" s="512"/>
    </row>
    <row r="117" spans="3:9">
      <c r="C117" s="11" t="s">
        <v>597</v>
      </c>
      <c r="D117" s="11"/>
      <c r="E117" s="11"/>
      <c r="F117" s="11"/>
      <c r="G117" s="11"/>
      <c r="H117" s="11"/>
    </row>
    <row r="119" spans="3:9">
      <c r="C119" s="11"/>
      <c r="D119" s="11"/>
      <c r="E119" s="11"/>
      <c r="F119" s="11"/>
      <c r="G119" s="11"/>
      <c r="H119" s="11"/>
      <c r="I119" s="424" t="s">
        <v>19</v>
      </c>
    </row>
    <row r="120" spans="3:9" ht="26">
      <c r="C120" s="506" t="s">
        <v>516</v>
      </c>
      <c r="D120" s="507" t="s">
        <v>17</v>
      </c>
      <c r="E120" s="507" t="s">
        <v>34</v>
      </c>
      <c r="F120" s="507" t="s">
        <v>35</v>
      </c>
      <c r="G120" s="507" t="s">
        <v>211</v>
      </c>
      <c r="H120" s="507" t="s">
        <v>212</v>
      </c>
      <c r="I120" s="507" t="s">
        <v>18</v>
      </c>
    </row>
    <row r="121" spans="3:9">
      <c r="C121" s="532" t="s">
        <v>345</v>
      </c>
      <c r="D121" s="533"/>
      <c r="E121" s="533"/>
      <c r="F121" s="533"/>
      <c r="G121" s="540"/>
      <c r="H121" s="533"/>
      <c r="I121" s="533"/>
    </row>
    <row r="122" spans="3:9">
      <c r="C122" s="535" t="s">
        <v>346</v>
      </c>
      <c r="D122" s="533"/>
      <c r="E122" s="533"/>
      <c r="F122" s="533"/>
      <c r="G122" s="540"/>
      <c r="H122" s="533"/>
      <c r="I122" s="533"/>
    </row>
    <row r="123" spans="3:9" ht="26">
      <c r="C123" s="544" t="s">
        <v>347</v>
      </c>
      <c r="D123" s="533"/>
      <c r="E123" s="533"/>
      <c r="F123" s="533"/>
      <c r="G123" s="540"/>
      <c r="H123" s="533"/>
      <c r="I123" s="533"/>
    </row>
    <row r="124" spans="3:9">
      <c r="C124" s="11"/>
      <c r="D124" s="11"/>
      <c r="E124" s="11"/>
      <c r="F124" s="11"/>
      <c r="G124" s="11"/>
      <c r="H124" s="11"/>
      <c r="I124" s="11"/>
    </row>
    <row r="125" spans="3:9">
      <c r="C125" s="11"/>
      <c r="D125" s="11"/>
      <c r="E125" s="11"/>
      <c r="F125" s="11"/>
      <c r="G125" s="11"/>
      <c r="H125" s="11"/>
      <c r="I125" s="424" t="s">
        <v>19</v>
      </c>
    </row>
    <row r="126" spans="3:9" ht="26">
      <c r="C126" s="506" t="s">
        <v>517</v>
      </c>
      <c r="D126" s="507" t="s">
        <v>17</v>
      </c>
      <c r="E126" s="507" t="s">
        <v>34</v>
      </c>
      <c r="F126" s="507" t="s">
        <v>35</v>
      </c>
      <c r="G126" s="507" t="s">
        <v>211</v>
      </c>
      <c r="H126" s="507" t="s">
        <v>212</v>
      </c>
      <c r="I126" s="507" t="s">
        <v>18</v>
      </c>
    </row>
    <row r="127" spans="3:9">
      <c r="C127" s="532" t="s">
        <v>345</v>
      </c>
      <c r="D127" s="533"/>
      <c r="E127" s="533"/>
      <c r="F127" s="533"/>
      <c r="G127" s="540"/>
      <c r="H127" s="533"/>
      <c r="I127" s="533"/>
    </row>
    <row r="128" spans="3:9">
      <c r="C128" s="535" t="s">
        <v>346</v>
      </c>
      <c r="D128" s="533"/>
      <c r="E128" s="533"/>
      <c r="F128" s="533"/>
      <c r="G128" s="540"/>
      <c r="H128" s="533"/>
      <c r="I128" s="533"/>
    </row>
    <row r="129" spans="2:18" ht="26">
      <c r="C129" s="544" t="s">
        <v>347</v>
      </c>
      <c r="D129" s="533"/>
      <c r="E129" s="533"/>
      <c r="F129" s="533"/>
      <c r="G129" s="540"/>
      <c r="H129" s="533"/>
      <c r="I129" s="533"/>
    </row>
    <row r="130" spans="2:18">
      <c r="C130" s="644"/>
      <c r="D130" s="642"/>
      <c r="E130" s="642"/>
      <c r="F130" s="642"/>
      <c r="G130" s="645"/>
      <c r="H130" s="642"/>
      <c r="I130" s="642"/>
    </row>
    <row r="131" spans="2:18">
      <c r="C131" s="644"/>
      <c r="D131" s="642"/>
      <c r="E131" s="642"/>
      <c r="F131" s="642"/>
      <c r="G131" s="645"/>
      <c r="H131" s="642"/>
      <c r="I131" s="642"/>
    </row>
    <row r="132" spans="2:18" ht="14.9" customHeight="1">
      <c r="B132" s="671" t="s">
        <v>460</v>
      </c>
      <c r="C132" s="671"/>
      <c r="D132" s="671"/>
      <c r="E132" s="671"/>
      <c r="F132" s="671"/>
      <c r="G132" s="671"/>
      <c r="H132" s="671"/>
      <c r="I132" s="671"/>
      <c r="K132" s="671" t="s">
        <v>459</v>
      </c>
      <c r="L132" s="671"/>
      <c r="M132" s="671"/>
      <c r="N132" s="671"/>
      <c r="O132" s="671"/>
      <c r="P132" s="671"/>
      <c r="Q132" s="671"/>
      <c r="R132" s="671"/>
    </row>
    <row r="133" spans="2:18">
      <c r="B133" s="272">
        <f>+Ano!$E$1</f>
        <v>0</v>
      </c>
    </row>
    <row r="134" spans="2:18">
      <c r="C134" s="11"/>
      <c r="D134" s="11"/>
      <c r="E134" s="11"/>
      <c r="F134" s="11"/>
      <c r="G134" s="11"/>
      <c r="H134" s="11"/>
      <c r="I134" s="486" t="s">
        <v>19</v>
      </c>
      <c r="L134" s="11"/>
      <c r="M134" s="11"/>
      <c r="N134" s="11"/>
      <c r="O134" s="11"/>
      <c r="P134" s="11"/>
      <c r="Q134" s="11"/>
      <c r="R134" s="486" t="s">
        <v>19</v>
      </c>
    </row>
    <row r="135" spans="2:18" s="11" customFormat="1" ht="29.15" customHeight="1">
      <c r="D135" s="487" t="s">
        <v>17</v>
      </c>
      <c r="E135" s="487" t="s">
        <v>34</v>
      </c>
      <c r="F135" s="487" t="s">
        <v>35</v>
      </c>
      <c r="G135" s="487" t="s">
        <v>546</v>
      </c>
      <c r="H135" s="487" t="s">
        <v>212</v>
      </c>
      <c r="I135" s="487" t="s">
        <v>18</v>
      </c>
      <c r="M135" s="487" t="s">
        <v>17</v>
      </c>
      <c r="N135" s="487" t="s">
        <v>34</v>
      </c>
      <c r="O135" s="487" t="s">
        <v>35</v>
      </c>
      <c r="P135" s="487" t="s">
        <v>211</v>
      </c>
      <c r="Q135" s="487" t="s">
        <v>212</v>
      </c>
      <c r="R135" s="487" t="s">
        <v>18</v>
      </c>
    </row>
    <row r="136" spans="2:18" s="11" customFormat="1">
      <c r="C136" s="488" t="s">
        <v>213</v>
      </c>
      <c r="D136" s="489"/>
      <c r="E136" s="489"/>
      <c r="F136" s="489"/>
      <c r="G136" s="489"/>
      <c r="H136" s="489"/>
      <c r="I136" s="489"/>
      <c r="L136" s="488" t="s">
        <v>213</v>
      </c>
      <c r="M136" s="489"/>
      <c r="N136" s="489"/>
      <c r="O136" s="489"/>
      <c r="P136" s="489"/>
      <c r="Q136" s="489"/>
      <c r="R136" s="489"/>
    </row>
    <row r="137" spans="2:18" s="11" customFormat="1" ht="25.5" customHeight="1">
      <c r="C137" s="494" t="s">
        <v>518</v>
      </c>
      <c r="D137" s="491"/>
      <c r="E137" s="491"/>
      <c r="F137" s="491"/>
      <c r="G137" s="491"/>
      <c r="H137" s="491"/>
      <c r="I137" s="491"/>
      <c r="L137" s="494" t="s">
        <v>518</v>
      </c>
      <c r="M137" s="491"/>
      <c r="N137" s="491"/>
      <c r="O137" s="491"/>
      <c r="P137" s="491"/>
      <c r="Q137" s="491"/>
      <c r="R137" s="491"/>
    </row>
    <row r="138" spans="2:18" s="11" customFormat="1" ht="25.5" customHeight="1">
      <c r="C138" s="494" t="s">
        <v>519</v>
      </c>
      <c r="D138" s="493"/>
      <c r="E138" s="493"/>
      <c r="F138" s="493"/>
      <c r="G138" s="493"/>
      <c r="H138" s="493"/>
      <c r="I138" s="493"/>
      <c r="L138" s="494" t="s">
        <v>519</v>
      </c>
      <c r="M138" s="493">
        <v>0</v>
      </c>
      <c r="N138" s="493">
        <v>0</v>
      </c>
      <c r="O138" s="493">
        <v>0</v>
      </c>
      <c r="P138" s="493">
        <v>0</v>
      </c>
      <c r="Q138" s="493">
        <v>0</v>
      </c>
      <c r="R138" s="493">
        <v>0</v>
      </c>
    </row>
    <row r="139" spans="2:18" s="11" customFormat="1" ht="25.5" customHeight="1">
      <c r="C139" s="490" t="s">
        <v>520</v>
      </c>
      <c r="D139" s="493"/>
      <c r="E139" s="493"/>
      <c r="F139" s="493"/>
      <c r="G139" s="493"/>
      <c r="H139" s="493"/>
      <c r="I139" s="493"/>
      <c r="L139" s="490" t="s">
        <v>520</v>
      </c>
      <c r="M139" s="493">
        <v>0</v>
      </c>
      <c r="N139" s="493">
        <v>0</v>
      </c>
      <c r="O139" s="493">
        <v>0</v>
      </c>
      <c r="P139" s="493">
        <v>0</v>
      </c>
      <c r="Q139" s="493">
        <v>0</v>
      </c>
      <c r="R139" s="493">
        <v>0</v>
      </c>
    </row>
    <row r="140" spans="2:18" s="11" customFormat="1" ht="25.5" customHeight="1">
      <c r="C140" s="490" t="s">
        <v>521</v>
      </c>
      <c r="D140" s="493"/>
      <c r="E140" s="493"/>
      <c r="F140" s="493"/>
      <c r="G140" s="493"/>
      <c r="H140" s="493"/>
      <c r="I140" s="493"/>
      <c r="L140" s="490" t="s">
        <v>521</v>
      </c>
      <c r="M140" s="493">
        <v>0</v>
      </c>
      <c r="N140" s="493">
        <v>0</v>
      </c>
      <c r="O140" s="493">
        <v>0</v>
      </c>
      <c r="P140" s="493">
        <v>0</v>
      </c>
      <c r="Q140" s="493">
        <v>0</v>
      </c>
      <c r="R140" s="493">
        <v>0</v>
      </c>
    </row>
    <row r="141" spans="2:18" s="11" customFormat="1" ht="25.5" customHeight="1">
      <c r="C141" s="490" t="s">
        <v>522</v>
      </c>
      <c r="D141" s="493"/>
      <c r="E141" s="493"/>
      <c r="F141" s="493"/>
      <c r="G141" s="493"/>
      <c r="H141" s="493"/>
      <c r="I141" s="493"/>
      <c r="L141" s="490" t="s">
        <v>522</v>
      </c>
      <c r="M141" s="493">
        <v>0</v>
      </c>
      <c r="N141" s="493">
        <v>0</v>
      </c>
      <c r="O141" s="493">
        <v>0</v>
      </c>
      <c r="P141" s="493">
        <v>0</v>
      </c>
      <c r="Q141" s="493">
        <v>0</v>
      </c>
      <c r="R141" s="493">
        <v>0</v>
      </c>
    </row>
    <row r="142" spans="2:18" s="11" customFormat="1" ht="25.5" customHeight="1">
      <c r="C142" s="490" t="s">
        <v>523</v>
      </c>
      <c r="D142" s="493"/>
      <c r="E142" s="493"/>
      <c r="F142" s="493"/>
      <c r="G142" s="493"/>
      <c r="H142" s="493"/>
      <c r="I142" s="493"/>
      <c r="L142" s="490" t="s">
        <v>523</v>
      </c>
      <c r="M142" s="493">
        <v>0</v>
      </c>
      <c r="N142" s="493">
        <v>0</v>
      </c>
      <c r="O142" s="493">
        <v>0</v>
      </c>
      <c r="P142" s="493">
        <v>0</v>
      </c>
      <c r="Q142" s="493">
        <v>0</v>
      </c>
      <c r="R142" s="493">
        <v>0</v>
      </c>
    </row>
    <row r="143" spans="2:18" s="11" customFormat="1" ht="25.5" customHeight="1">
      <c r="C143" s="490" t="s">
        <v>524</v>
      </c>
      <c r="D143" s="493"/>
      <c r="E143" s="493"/>
      <c r="F143" s="493"/>
      <c r="G143" s="493"/>
      <c r="H143" s="493"/>
      <c r="I143" s="493"/>
      <c r="L143" s="490" t="s">
        <v>524</v>
      </c>
      <c r="M143" s="493">
        <v>0</v>
      </c>
      <c r="N143" s="493">
        <v>0</v>
      </c>
      <c r="O143" s="493">
        <v>0</v>
      </c>
      <c r="P143" s="493">
        <v>0</v>
      </c>
      <c r="Q143" s="493">
        <v>0</v>
      </c>
      <c r="R143" s="493">
        <v>0</v>
      </c>
    </row>
    <row r="144" spans="2:18" s="11" customFormat="1" ht="25.5" customHeight="1">
      <c r="C144" s="490" t="s">
        <v>525</v>
      </c>
      <c r="D144" s="493"/>
      <c r="E144" s="493"/>
      <c r="F144" s="493"/>
      <c r="G144" s="493"/>
      <c r="H144" s="493"/>
      <c r="I144" s="493"/>
      <c r="L144" s="490" t="s">
        <v>525</v>
      </c>
      <c r="M144" s="493">
        <v>0</v>
      </c>
      <c r="N144" s="493">
        <v>0</v>
      </c>
      <c r="O144" s="493">
        <v>0</v>
      </c>
      <c r="P144" s="493">
        <v>0</v>
      </c>
      <c r="Q144" s="493">
        <v>0</v>
      </c>
      <c r="R144" s="493">
        <v>0</v>
      </c>
    </row>
    <row r="145" spans="3:18" s="11" customFormat="1" ht="25.5" customHeight="1">
      <c r="C145" s="490" t="s">
        <v>526</v>
      </c>
      <c r="D145" s="493"/>
      <c r="E145" s="493"/>
      <c r="F145" s="493"/>
      <c r="G145" s="493"/>
      <c r="H145" s="493"/>
      <c r="I145" s="493"/>
      <c r="L145" s="490" t="s">
        <v>526</v>
      </c>
      <c r="M145" s="493">
        <v>0</v>
      </c>
      <c r="N145" s="493">
        <v>0</v>
      </c>
      <c r="O145" s="493">
        <v>0</v>
      </c>
      <c r="P145" s="493">
        <v>0</v>
      </c>
      <c r="Q145" s="493">
        <v>0</v>
      </c>
      <c r="R145" s="493">
        <v>0</v>
      </c>
    </row>
    <row r="146" spans="3:18" s="11" customFormat="1" ht="25.5" customHeight="1">
      <c r="C146" s="490" t="s">
        <v>259</v>
      </c>
      <c r="D146" s="493"/>
      <c r="E146" s="493"/>
      <c r="F146" s="493"/>
      <c r="G146" s="493"/>
      <c r="H146" s="493"/>
      <c r="I146" s="493"/>
      <c r="L146" s="490" t="s">
        <v>259</v>
      </c>
      <c r="M146" s="493">
        <v>0</v>
      </c>
      <c r="N146" s="493">
        <v>0</v>
      </c>
      <c r="O146" s="493">
        <v>0</v>
      </c>
      <c r="P146" s="493">
        <v>0</v>
      </c>
      <c r="Q146" s="493">
        <v>0</v>
      </c>
      <c r="R146" s="493">
        <v>0</v>
      </c>
    </row>
    <row r="147" spans="3:18" s="11" customFormat="1" ht="25.5" customHeight="1">
      <c r="C147" s="490" t="s">
        <v>258</v>
      </c>
      <c r="D147" s="493"/>
      <c r="E147" s="493"/>
      <c r="F147" s="493"/>
      <c r="G147" s="493"/>
      <c r="H147" s="493"/>
      <c r="I147" s="493"/>
      <c r="L147" s="490" t="s">
        <v>258</v>
      </c>
      <c r="M147" s="493">
        <v>0</v>
      </c>
      <c r="N147" s="493">
        <v>0</v>
      </c>
      <c r="O147" s="493">
        <v>0</v>
      </c>
      <c r="P147" s="493">
        <v>0</v>
      </c>
      <c r="Q147" s="493">
        <v>0</v>
      </c>
      <c r="R147" s="493">
        <v>0</v>
      </c>
    </row>
    <row r="148" spans="3:18" s="11" customFormat="1">
      <c r="C148" s="495" t="s">
        <v>214</v>
      </c>
      <c r="D148" s="496"/>
      <c r="E148" s="496"/>
      <c r="F148" s="496"/>
      <c r="G148" s="496"/>
      <c r="H148" s="496"/>
      <c r="I148" s="496"/>
      <c r="L148" s="495" t="s">
        <v>214</v>
      </c>
      <c r="M148" s="496">
        <v>0</v>
      </c>
      <c r="N148" s="496">
        <v>0</v>
      </c>
      <c r="O148" s="496">
        <v>0</v>
      </c>
      <c r="P148" s="496">
        <v>0</v>
      </c>
      <c r="Q148" s="496">
        <v>0</v>
      </c>
      <c r="R148" s="496">
        <v>0</v>
      </c>
    </row>
    <row r="149" spans="3:18" s="11" customFormat="1">
      <c r="C149" s="492"/>
      <c r="D149" s="497"/>
      <c r="E149" s="497"/>
      <c r="F149" s="497"/>
      <c r="G149" s="497"/>
      <c r="H149" s="497"/>
      <c r="I149" s="497"/>
      <c r="L149" s="492"/>
      <c r="M149" s="497"/>
      <c r="N149" s="497"/>
      <c r="O149" s="497"/>
      <c r="P149" s="497"/>
      <c r="Q149" s="497"/>
      <c r="R149" s="497"/>
    </row>
    <row r="150" spans="3:18" s="11" customFormat="1">
      <c r="C150" s="488" t="s">
        <v>215</v>
      </c>
      <c r="D150" s="489"/>
      <c r="E150" s="489"/>
      <c r="F150" s="489"/>
      <c r="G150" s="489"/>
      <c r="H150" s="489"/>
      <c r="I150" s="489"/>
      <c r="L150" s="488" t="s">
        <v>215</v>
      </c>
      <c r="M150" s="489"/>
      <c r="N150" s="489"/>
      <c r="O150" s="489"/>
      <c r="P150" s="489"/>
      <c r="Q150" s="489"/>
      <c r="R150" s="489"/>
    </row>
    <row r="151" spans="3:18" s="11" customFormat="1" ht="24.65" customHeight="1">
      <c r="C151" s="494" t="s">
        <v>518</v>
      </c>
      <c r="D151" s="491"/>
      <c r="E151" s="491"/>
      <c r="F151" s="491"/>
      <c r="G151" s="491"/>
      <c r="H151" s="491"/>
      <c r="I151" s="491"/>
      <c r="L151" s="494" t="s">
        <v>518</v>
      </c>
      <c r="M151" s="491"/>
      <c r="N151" s="491"/>
      <c r="O151" s="491"/>
      <c r="P151" s="491"/>
      <c r="Q151" s="491"/>
      <c r="R151" s="491"/>
    </row>
    <row r="152" spans="3:18" s="11" customFormat="1" ht="24.65" customHeight="1">
      <c r="C152" s="494" t="s">
        <v>519</v>
      </c>
      <c r="D152" s="493"/>
      <c r="E152" s="493"/>
      <c r="F152" s="493"/>
      <c r="G152" s="493"/>
      <c r="H152" s="493"/>
      <c r="I152" s="493"/>
      <c r="L152" s="494" t="s">
        <v>519</v>
      </c>
      <c r="M152" s="493">
        <v>0</v>
      </c>
      <c r="N152" s="493">
        <v>0</v>
      </c>
      <c r="O152" s="493">
        <v>0</v>
      </c>
      <c r="P152" s="493">
        <v>0</v>
      </c>
      <c r="Q152" s="493">
        <v>0</v>
      </c>
      <c r="R152" s="493">
        <v>0</v>
      </c>
    </row>
    <row r="153" spans="3:18" s="11" customFormat="1" ht="24.65" customHeight="1">
      <c r="C153" s="490" t="s">
        <v>520</v>
      </c>
      <c r="D153" s="493"/>
      <c r="E153" s="493"/>
      <c r="F153" s="493"/>
      <c r="G153" s="493"/>
      <c r="H153" s="493"/>
      <c r="I153" s="493"/>
      <c r="L153" s="490" t="s">
        <v>520</v>
      </c>
      <c r="M153" s="493">
        <v>0</v>
      </c>
      <c r="N153" s="493">
        <v>0</v>
      </c>
      <c r="O153" s="493">
        <v>0</v>
      </c>
      <c r="P153" s="493">
        <v>0</v>
      </c>
      <c r="Q153" s="493">
        <v>0</v>
      </c>
      <c r="R153" s="493">
        <v>0</v>
      </c>
    </row>
    <row r="154" spans="3:18" s="11" customFormat="1" ht="24.65" customHeight="1">
      <c r="C154" s="490" t="s">
        <v>521</v>
      </c>
      <c r="D154" s="493"/>
      <c r="E154" s="493"/>
      <c r="F154" s="493"/>
      <c r="G154" s="493"/>
      <c r="H154" s="493"/>
      <c r="I154" s="493"/>
      <c r="L154" s="490" t="s">
        <v>521</v>
      </c>
      <c r="M154" s="493">
        <v>0</v>
      </c>
      <c r="N154" s="493">
        <v>0</v>
      </c>
      <c r="O154" s="493">
        <v>0</v>
      </c>
      <c r="P154" s="493">
        <v>0</v>
      </c>
      <c r="Q154" s="493">
        <v>0</v>
      </c>
      <c r="R154" s="493">
        <v>0</v>
      </c>
    </row>
    <row r="155" spans="3:18" s="11" customFormat="1" ht="24.65" customHeight="1">
      <c r="C155" s="490" t="s">
        <v>522</v>
      </c>
      <c r="D155" s="493"/>
      <c r="E155" s="493"/>
      <c r="F155" s="493"/>
      <c r="G155" s="493"/>
      <c r="H155" s="493"/>
      <c r="I155" s="493"/>
      <c r="L155" s="490" t="s">
        <v>522</v>
      </c>
      <c r="M155" s="493">
        <v>0</v>
      </c>
      <c r="N155" s="493">
        <v>0</v>
      </c>
      <c r="O155" s="493">
        <v>0</v>
      </c>
      <c r="P155" s="493">
        <v>0</v>
      </c>
      <c r="Q155" s="493">
        <v>0</v>
      </c>
      <c r="R155" s="493">
        <v>0</v>
      </c>
    </row>
    <row r="156" spans="3:18" s="11" customFormat="1" ht="24.65" customHeight="1">
      <c r="C156" s="490" t="s">
        <v>523</v>
      </c>
      <c r="D156" s="493"/>
      <c r="E156" s="493"/>
      <c r="F156" s="493"/>
      <c r="G156" s="493"/>
      <c r="H156" s="493"/>
      <c r="I156" s="493"/>
      <c r="L156" s="490" t="s">
        <v>523</v>
      </c>
      <c r="M156" s="493">
        <v>0</v>
      </c>
      <c r="N156" s="493">
        <v>0</v>
      </c>
      <c r="O156" s="493">
        <v>0</v>
      </c>
      <c r="P156" s="493">
        <v>0</v>
      </c>
      <c r="Q156" s="493">
        <v>0</v>
      </c>
      <c r="R156" s="493">
        <v>0</v>
      </c>
    </row>
    <row r="157" spans="3:18" s="11" customFormat="1" ht="24.65" customHeight="1">
      <c r="C157" s="490" t="s">
        <v>524</v>
      </c>
      <c r="D157" s="493"/>
      <c r="E157" s="493"/>
      <c r="F157" s="493"/>
      <c r="G157" s="493"/>
      <c r="H157" s="493"/>
      <c r="I157" s="493"/>
      <c r="L157" s="490" t="s">
        <v>524</v>
      </c>
      <c r="M157" s="493">
        <v>0</v>
      </c>
      <c r="N157" s="493">
        <v>0</v>
      </c>
      <c r="O157" s="493">
        <v>0</v>
      </c>
      <c r="P157" s="493">
        <v>0</v>
      </c>
      <c r="Q157" s="493">
        <v>0</v>
      </c>
      <c r="R157" s="493">
        <v>0</v>
      </c>
    </row>
    <row r="158" spans="3:18" s="11" customFormat="1" ht="24.65" customHeight="1">
      <c r="C158" s="490" t="s">
        <v>525</v>
      </c>
      <c r="D158" s="493"/>
      <c r="E158" s="493"/>
      <c r="F158" s="493"/>
      <c r="G158" s="493"/>
      <c r="H158" s="493"/>
      <c r="I158" s="493"/>
      <c r="L158" s="490" t="s">
        <v>525</v>
      </c>
      <c r="M158" s="493">
        <v>0</v>
      </c>
      <c r="N158" s="493">
        <v>0</v>
      </c>
      <c r="O158" s="493">
        <v>0</v>
      </c>
      <c r="P158" s="493">
        <v>0</v>
      </c>
      <c r="Q158" s="493">
        <v>0</v>
      </c>
      <c r="R158" s="493">
        <v>0</v>
      </c>
    </row>
    <row r="159" spans="3:18" s="11" customFormat="1" ht="24.65" customHeight="1">
      <c r="C159" s="490" t="s">
        <v>526</v>
      </c>
      <c r="D159" s="493"/>
      <c r="E159" s="493"/>
      <c r="F159" s="493"/>
      <c r="G159" s="493"/>
      <c r="H159" s="493"/>
      <c r="I159" s="493"/>
      <c r="L159" s="490" t="s">
        <v>526</v>
      </c>
      <c r="M159" s="493">
        <v>0</v>
      </c>
      <c r="N159" s="493">
        <v>0</v>
      </c>
      <c r="O159" s="493">
        <v>0</v>
      </c>
      <c r="P159" s="493">
        <v>0</v>
      </c>
      <c r="Q159" s="493">
        <v>0</v>
      </c>
      <c r="R159" s="493">
        <v>0</v>
      </c>
    </row>
    <row r="160" spans="3:18" s="11" customFormat="1" ht="24.65" customHeight="1">
      <c r="C160" s="490" t="s">
        <v>259</v>
      </c>
      <c r="D160" s="493"/>
      <c r="E160" s="493"/>
      <c r="F160" s="493"/>
      <c r="G160" s="493"/>
      <c r="H160" s="493"/>
      <c r="I160" s="493"/>
      <c r="L160" s="490" t="s">
        <v>259</v>
      </c>
      <c r="M160" s="493">
        <v>0</v>
      </c>
      <c r="N160" s="493">
        <v>0</v>
      </c>
      <c r="O160" s="493">
        <v>0</v>
      </c>
      <c r="P160" s="493">
        <v>0</v>
      </c>
      <c r="Q160" s="493">
        <v>0</v>
      </c>
      <c r="R160" s="493">
        <v>0</v>
      </c>
    </row>
    <row r="161" spans="3:26" s="11" customFormat="1" ht="24.65" customHeight="1">
      <c r="C161" s="490" t="s">
        <v>258</v>
      </c>
      <c r="D161" s="493"/>
      <c r="E161" s="493"/>
      <c r="F161" s="493"/>
      <c r="G161" s="493"/>
      <c r="H161" s="493"/>
      <c r="I161" s="493"/>
      <c r="L161" s="490" t="s">
        <v>258</v>
      </c>
      <c r="M161" s="493">
        <v>0</v>
      </c>
      <c r="N161" s="493">
        <v>0</v>
      </c>
      <c r="O161" s="493">
        <v>0</v>
      </c>
      <c r="P161" s="493">
        <v>0</v>
      </c>
      <c r="Q161" s="493">
        <v>0</v>
      </c>
      <c r="R161" s="493">
        <v>0</v>
      </c>
    </row>
    <row r="162" spans="3:26" s="11" customFormat="1">
      <c r="C162" s="495" t="s">
        <v>216</v>
      </c>
      <c r="D162" s="496"/>
      <c r="E162" s="496"/>
      <c r="F162" s="496"/>
      <c r="G162" s="496"/>
      <c r="H162" s="496"/>
      <c r="I162" s="496"/>
      <c r="L162" s="495" t="s">
        <v>216</v>
      </c>
      <c r="M162" s="496">
        <v>0</v>
      </c>
      <c r="N162" s="496">
        <v>0</v>
      </c>
      <c r="O162" s="496">
        <v>0</v>
      </c>
      <c r="P162" s="496">
        <v>0</v>
      </c>
      <c r="Q162" s="496">
        <v>0</v>
      </c>
      <c r="R162" s="496">
        <v>0</v>
      </c>
    </row>
    <row r="163" spans="3:26" s="11" customFormat="1">
      <c r="C163" s="495" t="s">
        <v>217</v>
      </c>
      <c r="D163" s="496"/>
      <c r="E163" s="496"/>
      <c r="F163" s="496"/>
      <c r="G163" s="496"/>
      <c r="H163" s="496"/>
      <c r="I163" s="496"/>
      <c r="L163" s="495" t="s">
        <v>217</v>
      </c>
      <c r="M163" s="496">
        <v>0</v>
      </c>
      <c r="N163" s="496">
        <v>0</v>
      </c>
      <c r="O163" s="496">
        <v>0</v>
      </c>
      <c r="P163" s="496">
        <v>0</v>
      </c>
      <c r="Q163" s="496">
        <v>0</v>
      </c>
      <c r="R163" s="496">
        <v>0</v>
      </c>
    </row>
    <row r="165" spans="3:26">
      <c r="C165" s="11" t="s">
        <v>592</v>
      </c>
      <c r="D165" s="424"/>
      <c r="E165" s="424"/>
      <c r="F165" s="424"/>
      <c r="G165" s="424"/>
      <c r="H165" s="424"/>
      <c r="I165" s="424"/>
    </row>
    <row r="166" spans="3:26">
      <c r="C166" s="11" t="s">
        <v>593</v>
      </c>
      <c r="D166" s="424"/>
      <c r="E166" s="424"/>
      <c r="F166" s="424"/>
      <c r="G166" s="424"/>
      <c r="H166" s="424"/>
      <c r="I166" s="424"/>
    </row>
    <row r="167" spans="3:26">
      <c r="C167" s="11" t="s">
        <v>527</v>
      </c>
      <c r="D167" s="424"/>
      <c r="E167" s="425"/>
      <c r="F167" s="424"/>
      <c r="G167" s="424"/>
      <c r="H167" s="424"/>
      <c r="I167" s="424"/>
    </row>
    <row r="168" spans="3:26">
      <c r="C168" s="11" t="s">
        <v>528</v>
      </c>
      <c r="D168" s="424"/>
      <c r="E168" s="425"/>
      <c r="F168" s="424"/>
      <c r="G168" s="424"/>
      <c r="H168" s="424"/>
      <c r="I168" s="424"/>
    </row>
    <row r="170" spans="3:26">
      <c r="C170" s="283"/>
    </row>
    <row r="171" spans="3:26">
      <c r="C171" s="11"/>
      <c r="D171" s="11"/>
      <c r="E171" s="11"/>
      <c r="F171" s="11"/>
      <c r="G171" s="11"/>
      <c r="H171" s="11"/>
      <c r="I171" s="424" t="s">
        <v>19</v>
      </c>
      <c r="J171" s="11"/>
      <c r="K171" s="11"/>
    </row>
    <row r="172" spans="3:26" s="11" customFormat="1" ht="26">
      <c r="C172" s="506" t="s">
        <v>512</v>
      </c>
      <c r="D172" s="507" t="s">
        <v>17</v>
      </c>
      <c r="E172" s="507" t="s">
        <v>34</v>
      </c>
      <c r="F172" s="507" t="s">
        <v>35</v>
      </c>
      <c r="G172" s="487" t="s">
        <v>211</v>
      </c>
      <c r="H172" s="507" t="s">
        <v>212</v>
      </c>
      <c r="I172" s="507" t="s">
        <v>18</v>
      </c>
      <c r="T172" s="161"/>
      <c r="U172" s="161"/>
      <c r="V172" s="161"/>
      <c r="W172" s="161"/>
      <c r="X172" s="161"/>
      <c r="Y172" s="161"/>
      <c r="Z172" s="161"/>
    </row>
    <row r="173" spans="3:26" s="11" customFormat="1" ht="25" customHeight="1">
      <c r="C173" s="532" t="s">
        <v>513</v>
      </c>
      <c r="D173" s="533"/>
      <c r="E173" s="533"/>
      <c r="F173" s="533"/>
      <c r="G173" s="540"/>
      <c r="H173" s="533"/>
      <c r="I173" s="534"/>
      <c r="T173" s="161"/>
      <c r="U173" s="161"/>
      <c r="V173" s="161"/>
      <c r="W173" s="161"/>
      <c r="X173" s="161"/>
      <c r="Y173" s="161"/>
      <c r="Z173" s="161"/>
    </row>
    <row r="174" spans="3:26" s="11" customFormat="1" ht="25" customHeight="1">
      <c r="C174" s="532" t="s">
        <v>514</v>
      </c>
      <c r="D174" s="533"/>
      <c r="E174" s="533"/>
      <c r="F174" s="533"/>
      <c r="G174" s="540"/>
      <c r="H174" s="533"/>
      <c r="I174" s="534"/>
      <c r="T174" s="161"/>
      <c r="U174" s="161"/>
      <c r="V174" s="161"/>
      <c r="W174" s="161"/>
      <c r="X174" s="161"/>
      <c r="Y174" s="161"/>
      <c r="Z174" s="161"/>
    </row>
    <row r="175" spans="3:26" s="11" customFormat="1" ht="25" customHeight="1">
      <c r="C175" s="532" t="s">
        <v>529</v>
      </c>
      <c r="D175" s="533"/>
      <c r="E175" s="533"/>
      <c r="F175" s="533"/>
      <c r="G175" s="540"/>
      <c r="H175" s="533"/>
      <c r="I175" s="534"/>
      <c r="T175" s="161"/>
      <c r="U175" s="161"/>
      <c r="V175" s="161"/>
      <c r="W175" s="161"/>
      <c r="X175" s="161"/>
      <c r="Y175" s="161"/>
      <c r="Z175" s="161"/>
    </row>
    <row r="176" spans="3:26">
      <c r="C176" s="11" t="s">
        <v>597</v>
      </c>
      <c r="D176" s="11"/>
      <c r="E176" s="11"/>
      <c r="F176" s="11"/>
      <c r="G176" s="11"/>
      <c r="H176" s="11"/>
      <c r="I176" s="11"/>
      <c r="J176" s="11"/>
      <c r="K176" s="11"/>
    </row>
    <row r="177" spans="3:26">
      <c r="C177" s="11"/>
      <c r="D177" s="11"/>
      <c r="E177" s="11"/>
      <c r="F177" s="11"/>
      <c r="G177" s="11"/>
      <c r="H177" s="11"/>
      <c r="I177" s="424" t="s">
        <v>19</v>
      </c>
      <c r="J177" s="11"/>
      <c r="K177" s="11"/>
    </row>
    <row r="178" spans="3:26" s="11" customFormat="1" ht="26">
      <c r="C178" s="506" t="s">
        <v>515</v>
      </c>
      <c r="D178" s="507" t="s">
        <v>17</v>
      </c>
      <c r="E178" s="507" t="s">
        <v>34</v>
      </c>
      <c r="F178" s="507" t="s">
        <v>35</v>
      </c>
      <c r="G178" s="487" t="s">
        <v>211</v>
      </c>
      <c r="H178" s="507" t="s">
        <v>212</v>
      </c>
      <c r="I178" s="507" t="s">
        <v>18</v>
      </c>
      <c r="T178" s="161"/>
      <c r="U178" s="161"/>
      <c r="V178" s="161"/>
      <c r="W178" s="161"/>
      <c r="X178" s="161"/>
      <c r="Y178" s="161"/>
      <c r="Z178" s="161"/>
    </row>
    <row r="179" spans="3:26" s="11" customFormat="1" ht="24.65" customHeight="1">
      <c r="C179" s="532" t="s">
        <v>550</v>
      </c>
      <c r="D179" s="533"/>
      <c r="E179" s="533"/>
      <c r="F179" s="533"/>
      <c r="G179" s="540"/>
      <c r="H179" s="533"/>
      <c r="I179" s="534"/>
      <c r="T179" s="161"/>
      <c r="U179" s="161"/>
      <c r="V179" s="161"/>
      <c r="W179" s="161"/>
      <c r="X179" s="161"/>
      <c r="Y179" s="161"/>
      <c r="Z179" s="161"/>
    </row>
    <row r="180" spans="3:26" s="11" customFormat="1" ht="24.65" customHeight="1">
      <c r="C180" s="532" t="s">
        <v>514</v>
      </c>
      <c r="D180" s="533"/>
      <c r="E180" s="533"/>
      <c r="F180" s="533"/>
      <c r="G180" s="533"/>
      <c r="H180" s="533"/>
      <c r="I180" s="533"/>
      <c r="T180" s="161"/>
      <c r="U180" s="161"/>
      <c r="V180" s="161"/>
      <c r="W180" s="161"/>
      <c r="X180" s="161"/>
      <c r="Y180" s="161"/>
      <c r="Z180" s="161"/>
    </row>
    <row r="181" spans="3:26" s="11" customFormat="1" ht="24.65" customHeight="1">
      <c r="C181" s="545" t="s">
        <v>529</v>
      </c>
      <c r="D181" s="504"/>
      <c r="E181" s="504"/>
      <c r="F181" s="504"/>
      <c r="G181" s="530"/>
      <c r="H181" s="504"/>
      <c r="I181" s="512"/>
      <c r="T181" s="161"/>
      <c r="U181" s="161"/>
      <c r="V181" s="161"/>
      <c r="W181" s="161"/>
      <c r="X181" s="161"/>
      <c r="Y181" s="161"/>
      <c r="Z181" s="161"/>
    </row>
    <row r="182" spans="3:26">
      <c r="C182" s="11" t="s">
        <v>597</v>
      </c>
      <c r="D182" s="11"/>
      <c r="E182" s="11"/>
      <c r="F182" s="11"/>
      <c r="G182" s="11"/>
      <c r="H182" s="11"/>
      <c r="I182" s="284"/>
      <c r="L182" s="280"/>
      <c r="M182" s="284"/>
      <c r="N182" s="284"/>
      <c r="O182" s="284"/>
      <c r="P182" s="284"/>
      <c r="Q182" s="284"/>
      <c r="R182" s="284"/>
    </row>
    <row r="183" spans="3:26">
      <c r="C183" s="280"/>
      <c r="D183" s="284"/>
      <c r="E183" s="284"/>
      <c r="F183" s="284"/>
      <c r="G183" s="284"/>
      <c r="H183" s="284"/>
      <c r="I183" s="284"/>
      <c r="L183" s="280"/>
      <c r="M183" s="284"/>
      <c r="N183" s="284"/>
      <c r="O183" s="284"/>
      <c r="P183" s="284"/>
      <c r="Q183" s="284"/>
      <c r="R183" s="284"/>
    </row>
    <row r="184" spans="3:26">
      <c r="C184" s="11"/>
      <c r="D184" s="11"/>
      <c r="E184" s="11"/>
      <c r="F184" s="11"/>
      <c r="G184" s="11"/>
      <c r="H184" s="11"/>
      <c r="I184" s="424" t="s">
        <v>19</v>
      </c>
    </row>
    <row r="185" spans="3:26" ht="26">
      <c r="C185" s="506" t="s">
        <v>516</v>
      </c>
      <c r="D185" s="507" t="s">
        <v>17</v>
      </c>
      <c r="E185" s="507" t="s">
        <v>34</v>
      </c>
      <c r="F185" s="507" t="s">
        <v>35</v>
      </c>
      <c r="G185" s="507" t="s">
        <v>211</v>
      </c>
      <c r="H185" s="507" t="s">
        <v>212</v>
      </c>
      <c r="I185" s="507" t="s">
        <v>18</v>
      </c>
      <c r="J185" s="11"/>
      <c r="K185" s="11"/>
    </row>
    <row r="186" spans="3:26" s="11" customFormat="1">
      <c r="C186" s="532" t="s">
        <v>345</v>
      </c>
      <c r="D186" s="533"/>
      <c r="E186" s="533"/>
      <c r="F186" s="533"/>
      <c r="G186" s="540"/>
      <c r="H186" s="533"/>
      <c r="I186" s="533"/>
      <c r="T186" s="161"/>
      <c r="U186" s="161"/>
      <c r="V186" s="161"/>
      <c r="W186" s="161"/>
      <c r="X186" s="161"/>
      <c r="Y186" s="161"/>
      <c r="Z186" s="161"/>
    </row>
    <row r="187" spans="3:26" s="11" customFormat="1" ht="25" customHeight="1">
      <c r="C187" s="535" t="s">
        <v>346</v>
      </c>
      <c r="D187" s="533"/>
      <c r="E187" s="533"/>
      <c r="F187" s="533"/>
      <c r="G187" s="540"/>
      <c r="H187" s="533"/>
      <c r="I187" s="533"/>
      <c r="T187" s="161"/>
      <c r="U187" s="161"/>
      <c r="V187" s="161"/>
      <c r="W187" s="161"/>
      <c r="X187" s="161"/>
      <c r="Y187" s="161"/>
      <c r="Z187" s="161"/>
    </row>
    <row r="188" spans="3:26" s="11" customFormat="1" ht="25" customHeight="1">
      <c r="C188" s="544" t="s">
        <v>347</v>
      </c>
      <c r="D188" s="533"/>
      <c r="E188" s="533"/>
      <c r="F188" s="533"/>
      <c r="G188" s="540"/>
      <c r="H188" s="533"/>
      <c r="I188" s="533"/>
    </row>
    <row r="189" spans="3:26" s="11" customFormat="1"/>
    <row r="190" spans="3:26">
      <c r="C190" s="11"/>
      <c r="D190" s="11"/>
      <c r="E190" s="11"/>
      <c r="F190" s="11"/>
      <c r="G190" s="11"/>
      <c r="H190" s="11"/>
      <c r="I190" s="424" t="s">
        <v>19</v>
      </c>
      <c r="J190" s="11"/>
      <c r="K190" s="11"/>
    </row>
    <row r="191" spans="3:26" ht="26">
      <c r="C191" s="506" t="s">
        <v>517</v>
      </c>
      <c r="D191" s="507" t="s">
        <v>17</v>
      </c>
      <c r="E191" s="507" t="s">
        <v>34</v>
      </c>
      <c r="F191" s="507" t="s">
        <v>35</v>
      </c>
      <c r="G191" s="507" t="s">
        <v>211</v>
      </c>
      <c r="H191" s="507" t="s">
        <v>212</v>
      </c>
      <c r="I191" s="507" t="s">
        <v>18</v>
      </c>
      <c r="J191" s="11"/>
      <c r="K191" s="11"/>
    </row>
    <row r="192" spans="3:26" s="11" customFormat="1">
      <c r="C192" s="532" t="s">
        <v>345</v>
      </c>
      <c r="D192" s="533"/>
      <c r="E192" s="533"/>
      <c r="F192" s="533"/>
      <c r="G192" s="540"/>
      <c r="H192" s="533"/>
      <c r="I192" s="533"/>
    </row>
    <row r="193" spans="3:11" s="11" customFormat="1" ht="24.65" customHeight="1">
      <c r="C193" s="535" t="s">
        <v>346</v>
      </c>
      <c r="D193" s="533"/>
      <c r="E193" s="533"/>
      <c r="F193" s="533"/>
      <c r="G193" s="540"/>
      <c r="H193" s="533"/>
      <c r="I193" s="533"/>
    </row>
    <row r="194" spans="3:11" s="11" customFormat="1" ht="24.65" customHeight="1">
      <c r="C194" s="544" t="s">
        <v>347</v>
      </c>
      <c r="D194" s="533"/>
      <c r="E194" s="533"/>
      <c r="F194" s="533"/>
      <c r="G194" s="540"/>
      <c r="H194" s="533"/>
      <c r="I194" s="533"/>
    </row>
    <row r="195" spans="3:11" s="11" customFormat="1" ht="24.65" customHeight="1"/>
    <row r="196" spans="3:11">
      <c r="C196" s="280"/>
      <c r="D196" s="284"/>
      <c r="E196" s="284"/>
      <c r="F196" s="284"/>
      <c r="G196" s="284"/>
      <c r="H196" s="284"/>
      <c r="I196" s="284"/>
    </row>
    <row r="197" spans="3:11">
      <c r="C197" s="283">
        <f>+Ano!$E$1</f>
        <v>0</v>
      </c>
    </row>
    <row r="198" spans="3:11">
      <c r="J198" s="11"/>
      <c r="K198" s="11"/>
    </row>
    <row r="199" spans="3:11" s="11" customFormat="1"/>
    <row r="200" spans="3:11" s="11" customFormat="1" ht="25" customHeight="1"/>
    <row r="201" spans="3:11" s="11" customFormat="1" ht="25" customHeight="1"/>
    <row r="202" spans="3:11" s="11" customFormat="1" ht="25" customHeight="1"/>
    <row r="203" spans="3:11">
      <c r="J203" s="11"/>
      <c r="K203" s="11"/>
    </row>
    <row r="204" spans="3:11">
      <c r="J204" s="11"/>
      <c r="K204" s="11"/>
    </row>
    <row r="205" spans="3:11" s="11" customFormat="1"/>
    <row r="206" spans="3:11" s="11" customFormat="1" ht="24.65" customHeight="1"/>
    <row r="207" spans="3:11" s="11" customFormat="1" ht="24.65" customHeight="1"/>
    <row r="208" spans="3:11" s="11" customFormat="1" ht="24.65" customHeight="1"/>
  </sheetData>
  <mergeCells count="6">
    <mergeCell ref="B2:I2"/>
    <mergeCell ref="K2:R2"/>
    <mergeCell ref="B67:I67"/>
    <mergeCell ref="K67:R67"/>
    <mergeCell ref="B132:I132"/>
    <mergeCell ref="K132:R132"/>
  </mergeCells>
  <hyperlinks>
    <hyperlink ref="A1" location="Índice!A1" display="Índice" xr:uid="{00000000-0004-0000-1400-000000000000}"/>
  </hyperlinks>
  <pageMargins left="0.7" right="0.7" top="0.75" bottom="0.75" header="0.3" footer="0.3"/>
  <pageSetup orientation="portrait" r:id="rId1"/>
  <customProperties>
    <customPr name="GUID" r:id="rId2"/>
  </customPropertie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autoPageBreaks="0"/>
  </sheetPr>
  <dimension ref="A1:P149"/>
  <sheetViews>
    <sheetView showGridLines="0" showZeros="0" topLeftCell="A139" zoomScale="55" zoomScaleNormal="55" workbookViewId="0">
      <selection activeCell="A88" sqref="A1:XFD1048576"/>
    </sheetView>
  </sheetViews>
  <sheetFormatPr defaultColWidth="8.54296875" defaultRowHeight="13"/>
  <cols>
    <col min="1" max="1" width="3.1796875" style="161" customWidth="1" collapsed="1"/>
    <col min="2" max="2" width="8.54296875" style="161"/>
    <col min="3" max="3" width="33.1796875" style="161" customWidth="1"/>
    <col min="4" max="8" width="14.54296875" style="161" customWidth="1"/>
    <col min="9" max="10" width="8.54296875" style="161"/>
    <col min="11" max="11" width="33.1796875" style="161" customWidth="1"/>
    <col min="12" max="16" width="16.54296875" style="161" customWidth="1"/>
    <col min="17" max="16384" width="8.54296875" style="161"/>
  </cols>
  <sheetData>
    <row r="1" spans="1:16">
      <c r="A1" s="197" t="s">
        <v>106</v>
      </c>
    </row>
    <row r="2" spans="1:16" ht="14.9" customHeight="1">
      <c r="B2" s="671" t="s">
        <v>461</v>
      </c>
      <c r="C2" s="671"/>
      <c r="D2" s="671"/>
      <c r="E2" s="671"/>
      <c r="F2" s="671"/>
      <c r="G2" s="671"/>
      <c r="H2" s="671"/>
      <c r="J2" s="671" t="s">
        <v>462</v>
      </c>
      <c r="K2" s="671"/>
      <c r="L2" s="671"/>
      <c r="M2" s="671"/>
      <c r="N2" s="671"/>
      <c r="O2" s="671"/>
      <c r="P2" s="671"/>
    </row>
    <row r="3" spans="1:16">
      <c r="B3" s="272">
        <f>+Ano!$C$1</f>
        <v>-2</v>
      </c>
    </row>
    <row r="4" spans="1:16">
      <c r="C4" s="11"/>
      <c r="D4" s="11"/>
      <c r="E4" s="11"/>
      <c r="F4" s="11"/>
      <c r="G4" s="11"/>
      <c r="H4" s="486" t="s">
        <v>19</v>
      </c>
      <c r="K4" s="11"/>
      <c r="L4" s="11"/>
      <c r="M4" s="11"/>
      <c r="N4" s="11"/>
      <c r="O4" s="11"/>
      <c r="P4" s="486" t="s">
        <v>19</v>
      </c>
    </row>
    <row r="5" spans="1:16" s="11" customFormat="1" ht="29.15" customHeight="1">
      <c r="D5" s="487" t="s">
        <v>17</v>
      </c>
      <c r="E5" s="487" t="s">
        <v>218</v>
      </c>
      <c r="F5" s="487" t="s">
        <v>211</v>
      </c>
      <c r="G5" s="487" t="s">
        <v>212</v>
      </c>
      <c r="H5" s="487" t="s">
        <v>18</v>
      </c>
      <c r="L5" s="487" t="s">
        <v>17</v>
      </c>
      <c r="M5" s="487" t="s">
        <v>218</v>
      </c>
      <c r="N5" s="487" t="s">
        <v>211</v>
      </c>
      <c r="O5" s="487" t="s">
        <v>212</v>
      </c>
      <c r="P5" s="487" t="s">
        <v>18</v>
      </c>
    </row>
    <row r="6" spans="1:16" s="11" customFormat="1">
      <c r="C6" s="488" t="s">
        <v>213</v>
      </c>
      <c r="D6" s="489"/>
      <c r="E6" s="489"/>
      <c r="F6" s="489"/>
      <c r="G6" s="489"/>
      <c r="H6" s="489"/>
      <c r="K6" s="488" t="s">
        <v>213</v>
      </c>
      <c r="L6" s="489"/>
      <c r="M6" s="489"/>
      <c r="N6" s="489"/>
      <c r="O6" s="489"/>
      <c r="P6" s="489"/>
    </row>
    <row r="7" spans="1:16" s="11" customFormat="1" ht="25.5" customHeight="1">
      <c r="C7" s="494" t="s">
        <v>518</v>
      </c>
      <c r="D7" s="491"/>
      <c r="E7" s="491"/>
      <c r="F7" s="491"/>
      <c r="G7" s="491"/>
      <c r="H7" s="491"/>
      <c r="K7" s="494" t="s">
        <v>518</v>
      </c>
      <c r="L7" s="491"/>
      <c r="M7" s="491"/>
      <c r="N7" s="491"/>
      <c r="O7" s="491"/>
      <c r="P7" s="491"/>
    </row>
    <row r="8" spans="1:16" s="11" customFormat="1" ht="25.5" customHeight="1">
      <c r="C8" s="494" t="s">
        <v>519</v>
      </c>
      <c r="D8" s="493"/>
      <c r="E8" s="493"/>
      <c r="F8" s="493"/>
      <c r="G8" s="493"/>
      <c r="H8" s="493"/>
      <c r="K8" s="494" t="s">
        <v>519</v>
      </c>
      <c r="L8" s="493">
        <v>0</v>
      </c>
      <c r="M8" s="493">
        <v>0</v>
      </c>
      <c r="N8" s="493">
        <v>0</v>
      </c>
      <c r="O8" s="493">
        <v>0</v>
      </c>
      <c r="P8" s="493">
        <v>0</v>
      </c>
    </row>
    <row r="9" spans="1:16" s="11" customFormat="1" ht="25.5" customHeight="1">
      <c r="C9" s="490" t="s">
        <v>520</v>
      </c>
      <c r="D9" s="493"/>
      <c r="E9" s="493"/>
      <c r="F9" s="493"/>
      <c r="G9" s="493"/>
      <c r="H9" s="493"/>
      <c r="K9" s="490" t="s">
        <v>520</v>
      </c>
      <c r="L9" s="493">
        <v>0</v>
      </c>
      <c r="M9" s="493">
        <v>0</v>
      </c>
      <c r="N9" s="493">
        <v>0</v>
      </c>
      <c r="O9" s="493">
        <v>0</v>
      </c>
      <c r="P9" s="493">
        <v>0</v>
      </c>
    </row>
    <row r="10" spans="1:16" s="11" customFormat="1" ht="25.5" customHeight="1">
      <c r="C10" s="490" t="s">
        <v>521</v>
      </c>
      <c r="D10" s="493"/>
      <c r="E10" s="493"/>
      <c r="F10" s="493"/>
      <c r="G10" s="493"/>
      <c r="H10" s="493"/>
      <c r="K10" s="490" t="s">
        <v>521</v>
      </c>
      <c r="L10" s="493">
        <v>0</v>
      </c>
      <c r="M10" s="493">
        <v>0</v>
      </c>
      <c r="N10" s="493">
        <v>0</v>
      </c>
      <c r="O10" s="493">
        <v>0</v>
      </c>
      <c r="P10" s="493">
        <v>0</v>
      </c>
    </row>
    <row r="11" spans="1:16" s="11" customFormat="1" ht="25.5" customHeight="1">
      <c r="C11" s="490" t="s">
        <v>522</v>
      </c>
      <c r="D11" s="493"/>
      <c r="E11" s="493"/>
      <c r="F11" s="493"/>
      <c r="G11" s="493"/>
      <c r="H11" s="493"/>
      <c r="K11" s="490" t="s">
        <v>522</v>
      </c>
      <c r="L11" s="493">
        <v>0</v>
      </c>
      <c r="M11" s="493">
        <v>0</v>
      </c>
      <c r="N11" s="493">
        <v>0</v>
      </c>
      <c r="O11" s="493">
        <v>0</v>
      </c>
      <c r="P11" s="493">
        <v>0</v>
      </c>
    </row>
    <row r="12" spans="1:16" s="11" customFormat="1" ht="25.5" customHeight="1">
      <c r="C12" s="490" t="s">
        <v>523</v>
      </c>
      <c r="D12" s="493"/>
      <c r="E12" s="493"/>
      <c r="F12" s="493"/>
      <c r="G12" s="493"/>
      <c r="H12" s="493"/>
      <c r="K12" s="490" t="s">
        <v>523</v>
      </c>
      <c r="L12" s="493">
        <v>0</v>
      </c>
      <c r="M12" s="493">
        <v>0</v>
      </c>
      <c r="N12" s="493">
        <v>0</v>
      </c>
      <c r="O12" s="493">
        <v>0</v>
      </c>
      <c r="P12" s="493">
        <v>0</v>
      </c>
    </row>
    <row r="13" spans="1:16" s="11" customFormat="1" ht="25.5" customHeight="1">
      <c r="C13" s="490" t="s">
        <v>524</v>
      </c>
      <c r="D13" s="493"/>
      <c r="E13" s="493"/>
      <c r="F13" s="493"/>
      <c r="G13" s="493"/>
      <c r="H13" s="493"/>
      <c r="K13" s="490" t="s">
        <v>524</v>
      </c>
      <c r="L13" s="493">
        <v>0</v>
      </c>
      <c r="M13" s="493">
        <v>0</v>
      </c>
      <c r="N13" s="493">
        <v>0</v>
      </c>
      <c r="O13" s="493">
        <v>0</v>
      </c>
      <c r="P13" s="493">
        <v>0</v>
      </c>
    </row>
    <row r="14" spans="1:16" s="11" customFormat="1" ht="25.5" customHeight="1">
      <c r="C14" s="490" t="s">
        <v>525</v>
      </c>
      <c r="D14" s="493"/>
      <c r="E14" s="493"/>
      <c r="F14" s="493"/>
      <c r="G14" s="493"/>
      <c r="H14" s="493"/>
      <c r="K14" s="490" t="s">
        <v>525</v>
      </c>
      <c r="L14" s="493">
        <v>0</v>
      </c>
      <c r="M14" s="493">
        <v>0</v>
      </c>
      <c r="N14" s="493">
        <v>0</v>
      </c>
      <c r="O14" s="493">
        <v>0</v>
      </c>
      <c r="P14" s="493">
        <v>0</v>
      </c>
    </row>
    <row r="15" spans="1:16" s="11" customFormat="1" ht="25.5" customHeight="1">
      <c r="C15" s="490" t="s">
        <v>526</v>
      </c>
      <c r="D15" s="493"/>
      <c r="E15" s="493"/>
      <c r="F15" s="493"/>
      <c r="G15" s="493"/>
      <c r="H15" s="493"/>
      <c r="K15" s="490" t="s">
        <v>526</v>
      </c>
      <c r="L15" s="493">
        <v>0</v>
      </c>
      <c r="M15" s="493">
        <v>0</v>
      </c>
      <c r="N15" s="493">
        <v>0</v>
      </c>
      <c r="O15" s="493">
        <v>0</v>
      </c>
      <c r="P15" s="493">
        <v>0</v>
      </c>
    </row>
    <row r="16" spans="1:16" s="11" customFormat="1" ht="25.5" customHeight="1">
      <c r="C16" s="490" t="s">
        <v>259</v>
      </c>
      <c r="D16" s="493"/>
      <c r="E16" s="493"/>
      <c r="F16" s="493"/>
      <c r="G16" s="493"/>
      <c r="H16" s="493"/>
      <c r="K16" s="490" t="s">
        <v>259</v>
      </c>
      <c r="L16" s="493">
        <v>0</v>
      </c>
      <c r="M16" s="493">
        <v>0</v>
      </c>
      <c r="N16" s="493">
        <v>0</v>
      </c>
      <c r="O16" s="493">
        <v>0</v>
      </c>
      <c r="P16" s="493">
        <v>0</v>
      </c>
    </row>
    <row r="17" spans="3:16" s="11" customFormat="1" ht="25.5" customHeight="1">
      <c r="C17" s="490" t="s">
        <v>258</v>
      </c>
      <c r="D17" s="493"/>
      <c r="E17" s="493"/>
      <c r="F17" s="493"/>
      <c r="G17" s="493"/>
      <c r="H17" s="493"/>
      <c r="K17" s="490" t="s">
        <v>258</v>
      </c>
      <c r="L17" s="493">
        <v>0</v>
      </c>
      <c r="M17" s="493">
        <v>0</v>
      </c>
      <c r="N17" s="493">
        <v>0</v>
      </c>
      <c r="O17" s="493">
        <v>0</v>
      </c>
      <c r="P17" s="493">
        <v>0</v>
      </c>
    </row>
    <row r="18" spans="3:16" s="11" customFormat="1" ht="26">
      <c r="C18" s="495" t="s">
        <v>219</v>
      </c>
      <c r="D18" s="496"/>
      <c r="E18" s="496"/>
      <c r="F18" s="496"/>
      <c r="G18" s="496"/>
      <c r="H18" s="496"/>
      <c r="K18" s="495" t="s">
        <v>219</v>
      </c>
      <c r="L18" s="496">
        <v>0</v>
      </c>
      <c r="M18" s="496">
        <v>0</v>
      </c>
      <c r="N18" s="496">
        <v>0</v>
      </c>
      <c r="O18" s="496">
        <v>0</v>
      </c>
      <c r="P18" s="496">
        <v>0</v>
      </c>
    </row>
    <row r="20" spans="3:16">
      <c r="C20" s="11" t="s">
        <v>592</v>
      </c>
    </row>
    <row r="21" spans="3:16">
      <c r="C21" s="11" t="s">
        <v>593</v>
      </c>
    </row>
    <row r="22" spans="3:16">
      <c r="C22" s="11" t="s">
        <v>527</v>
      </c>
    </row>
    <row r="23" spans="3:16">
      <c r="C23" s="11" t="s">
        <v>528</v>
      </c>
    </row>
    <row r="26" spans="3:16">
      <c r="C26" s="11"/>
      <c r="D26" s="11"/>
      <c r="E26" s="11"/>
      <c r="F26" s="11"/>
      <c r="G26" s="11"/>
      <c r="H26" s="424" t="s">
        <v>19</v>
      </c>
    </row>
    <row r="27" spans="3:16" ht="26">
      <c r="C27" s="506" t="s">
        <v>512</v>
      </c>
      <c r="D27" s="507" t="s">
        <v>17</v>
      </c>
      <c r="E27" s="507" t="s">
        <v>218</v>
      </c>
      <c r="F27" s="507" t="s">
        <v>211</v>
      </c>
      <c r="G27" s="487" t="s">
        <v>212</v>
      </c>
      <c r="H27" s="507" t="s">
        <v>18</v>
      </c>
    </row>
    <row r="28" spans="3:16">
      <c r="C28" s="535" t="s">
        <v>513</v>
      </c>
      <c r="D28" s="546"/>
      <c r="E28" s="546"/>
      <c r="F28" s="546"/>
      <c r="G28" s="540"/>
      <c r="H28" s="546"/>
    </row>
    <row r="29" spans="3:16">
      <c r="C29" s="535" t="s">
        <v>514</v>
      </c>
      <c r="D29" s="546"/>
      <c r="E29" s="546"/>
      <c r="F29" s="546"/>
      <c r="G29" s="540"/>
      <c r="H29" s="546"/>
    </row>
    <row r="30" spans="3:16">
      <c r="C30" s="535" t="s">
        <v>529</v>
      </c>
      <c r="D30" s="546"/>
      <c r="E30" s="546"/>
      <c r="F30" s="546"/>
      <c r="G30" s="540"/>
      <c r="H30" s="546"/>
    </row>
    <row r="31" spans="3:16">
      <c r="C31" s="11"/>
      <c r="D31" s="11"/>
      <c r="E31" s="11"/>
      <c r="F31" s="11"/>
      <c r="G31" s="11"/>
      <c r="H31" s="11"/>
    </row>
    <row r="32" spans="3:16">
      <c r="C32" s="11"/>
      <c r="D32" s="11"/>
      <c r="E32" s="11"/>
      <c r="F32" s="11"/>
      <c r="G32" s="11"/>
      <c r="H32" s="424" t="s">
        <v>19</v>
      </c>
    </row>
    <row r="33" spans="3:8" ht="26">
      <c r="C33" s="506" t="s">
        <v>515</v>
      </c>
      <c r="D33" s="507" t="s">
        <v>17</v>
      </c>
      <c r="E33" s="507" t="s">
        <v>218</v>
      </c>
      <c r="F33" s="507" t="s">
        <v>211</v>
      </c>
      <c r="G33" s="487" t="s">
        <v>212</v>
      </c>
      <c r="H33" s="507" t="s">
        <v>18</v>
      </c>
    </row>
    <row r="34" spans="3:8">
      <c r="C34" s="535" t="s">
        <v>513</v>
      </c>
      <c r="D34" s="546"/>
      <c r="E34" s="546"/>
      <c r="F34" s="546"/>
      <c r="G34" s="540"/>
      <c r="H34" s="546"/>
    </row>
    <row r="35" spans="3:8">
      <c r="C35" s="535" t="s">
        <v>514</v>
      </c>
      <c r="D35" s="546"/>
      <c r="E35" s="546"/>
      <c r="F35" s="546"/>
      <c r="G35" s="546"/>
      <c r="H35" s="546"/>
    </row>
    <row r="36" spans="3:8">
      <c r="C36" s="535" t="s">
        <v>529</v>
      </c>
      <c r="D36" s="546"/>
      <c r="E36" s="546"/>
      <c r="F36" s="546"/>
      <c r="G36" s="540"/>
      <c r="H36" s="546"/>
    </row>
    <row r="39" spans="3:8">
      <c r="C39" s="11"/>
      <c r="D39" s="11"/>
      <c r="E39" s="11"/>
      <c r="F39" s="11"/>
      <c r="G39" s="11"/>
      <c r="H39" s="424" t="s">
        <v>19</v>
      </c>
    </row>
    <row r="40" spans="3:8" ht="26">
      <c r="C40" s="506" t="s">
        <v>516</v>
      </c>
      <c r="D40" s="507" t="s">
        <v>17</v>
      </c>
      <c r="E40" s="507" t="s">
        <v>218</v>
      </c>
      <c r="F40" s="507" t="s">
        <v>211</v>
      </c>
      <c r="G40" s="507" t="s">
        <v>212</v>
      </c>
      <c r="H40" s="507" t="s">
        <v>18</v>
      </c>
    </row>
    <row r="41" spans="3:8">
      <c r="C41" s="532" t="s">
        <v>345</v>
      </c>
      <c r="D41" s="546"/>
      <c r="E41" s="546"/>
      <c r="F41" s="546"/>
      <c r="G41" s="540"/>
      <c r="H41" s="546"/>
    </row>
    <row r="42" spans="3:8" ht="26">
      <c r="C42" s="544" t="s">
        <v>346</v>
      </c>
      <c r="D42" s="546"/>
      <c r="E42" s="546"/>
      <c r="F42" s="546"/>
      <c r="G42" s="540"/>
      <c r="H42" s="546"/>
    </row>
    <row r="43" spans="3:8" ht="26">
      <c r="C43" s="544" t="s">
        <v>347</v>
      </c>
      <c r="D43" s="546"/>
      <c r="E43" s="546"/>
      <c r="F43" s="546"/>
      <c r="G43" s="540"/>
      <c r="H43" s="546"/>
    </row>
    <row r="44" spans="3:8">
      <c r="C44" s="11"/>
      <c r="D44" s="11"/>
      <c r="E44" s="11"/>
      <c r="F44" s="11"/>
      <c r="G44" s="11"/>
      <c r="H44" s="11"/>
    </row>
    <row r="45" spans="3:8">
      <c r="C45" s="11"/>
      <c r="D45" s="11"/>
      <c r="E45" s="11"/>
      <c r="F45" s="11"/>
      <c r="G45" s="11"/>
      <c r="H45" s="424" t="s">
        <v>19</v>
      </c>
    </row>
    <row r="46" spans="3:8" ht="26">
      <c r="C46" s="506" t="s">
        <v>517</v>
      </c>
      <c r="D46" s="507" t="s">
        <v>17</v>
      </c>
      <c r="E46" s="507" t="s">
        <v>218</v>
      </c>
      <c r="F46" s="507" t="s">
        <v>211</v>
      </c>
      <c r="G46" s="507" t="s">
        <v>212</v>
      </c>
      <c r="H46" s="507" t="s">
        <v>18</v>
      </c>
    </row>
    <row r="47" spans="3:8">
      <c r="C47" s="532" t="s">
        <v>345</v>
      </c>
      <c r="D47" s="546"/>
      <c r="E47" s="546"/>
      <c r="F47" s="546"/>
      <c r="G47" s="540"/>
      <c r="H47" s="546"/>
    </row>
    <row r="48" spans="3:8" ht="26">
      <c r="C48" s="544" t="s">
        <v>346</v>
      </c>
      <c r="D48" s="546"/>
      <c r="E48" s="546"/>
      <c r="F48" s="546"/>
      <c r="G48" s="540"/>
      <c r="H48" s="546"/>
    </row>
    <row r="49" spans="2:16" ht="26">
      <c r="C49" s="544" t="s">
        <v>347</v>
      </c>
      <c r="D49" s="546"/>
      <c r="E49" s="546"/>
      <c r="F49" s="546"/>
      <c r="G49" s="540"/>
      <c r="H49" s="546"/>
    </row>
    <row r="50" spans="2:16">
      <c r="C50" s="644"/>
      <c r="D50" s="646"/>
      <c r="E50" s="646"/>
      <c r="F50" s="646"/>
      <c r="G50" s="645"/>
      <c r="H50" s="646"/>
    </row>
    <row r="52" spans="2:16">
      <c r="B52" s="671" t="s">
        <v>463</v>
      </c>
      <c r="C52" s="671"/>
      <c r="D52" s="671"/>
      <c r="E52" s="671"/>
      <c r="F52" s="671"/>
      <c r="G52" s="671"/>
      <c r="H52" s="671"/>
      <c r="J52" s="671" t="s">
        <v>464</v>
      </c>
      <c r="K52" s="671"/>
      <c r="L52" s="671"/>
      <c r="M52" s="671"/>
      <c r="N52" s="671"/>
      <c r="O52" s="671"/>
      <c r="P52" s="671"/>
    </row>
    <row r="53" spans="2:16">
      <c r="B53" s="272">
        <f>+Ano!$D$1</f>
        <v>-1</v>
      </c>
    </row>
    <row r="54" spans="2:16">
      <c r="C54" s="11"/>
      <c r="D54" s="11"/>
      <c r="E54" s="11"/>
      <c r="F54" s="11"/>
      <c r="G54" s="11"/>
      <c r="H54" s="486" t="s">
        <v>19</v>
      </c>
      <c r="K54" s="11"/>
      <c r="L54" s="11"/>
      <c r="M54" s="11"/>
      <c r="N54" s="11"/>
      <c r="O54" s="11"/>
      <c r="P54" s="486" t="s">
        <v>19</v>
      </c>
    </row>
    <row r="55" spans="2:16" s="11" customFormat="1" ht="29.15" customHeight="1">
      <c r="D55" s="487" t="s">
        <v>17</v>
      </c>
      <c r="E55" s="487" t="s">
        <v>218</v>
      </c>
      <c r="F55" s="487" t="s">
        <v>211</v>
      </c>
      <c r="G55" s="487" t="s">
        <v>212</v>
      </c>
      <c r="H55" s="487" t="s">
        <v>18</v>
      </c>
      <c r="L55" s="487" t="s">
        <v>17</v>
      </c>
      <c r="M55" s="487" t="s">
        <v>218</v>
      </c>
      <c r="N55" s="487" t="s">
        <v>211</v>
      </c>
      <c r="O55" s="487" t="s">
        <v>212</v>
      </c>
      <c r="P55" s="487" t="s">
        <v>18</v>
      </c>
    </row>
    <row r="56" spans="2:16" s="11" customFormat="1">
      <c r="C56" s="488" t="s">
        <v>213</v>
      </c>
      <c r="D56" s="489"/>
      <c r="E56" s="489"/>
      <c r="F56" s="489"/>
      <c r="G56" s="489"/>
      <c r="H56" s="489"/>
      <c r="K56" s="488" t="s">
        <v>213</v>
      </c>
      <c r="L56" s="489"/>
      <c r="M56" s="489"/>
      <c r="N56" s="489"/>
      <c r="O56" s="489"/>
      <c r="P56" s="489"/>
    </row>
    <row r="57" spans="2:16" s="11" customFormat="1" ht="25.5" customHeight="1">
      <c r="C57" s="494" t="s">
        <v>518</v>
      </c>
      <c r="D57" s="491"/>
      <c r="E57" s="491"/>
      <c r="F57" s="491"/>
      <c r="G57" s="491"/>
      <c r="H57" s="491"/>
      <c r="K57" s="494" t="s">
        <v>518</v>
      </c>
      <c r="L57" s="491"/>
      <c r="M57" s="491"/>
      <c r="N57" s="491"/>
      <c r="O57" s="491"/>
      <c r="P57" s="491"/>
    </row>
    <row r="58" spans="2:16" s="11" customFormat="1" ht="25.5" customHeight="1">
      <c r="C58" s="494" t="s">
        <v>519</v>
      </c>
      <c r="D58" s="493"/>
      <c r="E58" s="493"/>
      <c r="F58" s="493"/>
      <c r="G58" s="493"/>
      <c r="H58" s="493"/>
      <c r="K58" s="494" t="s">
        <v>519</v>
      </c>
      <c r="L58" s="493">
        <v>0</v>
      </c>
      <c r="M58" s="493">
        <v>0</v>
      </c>
      <c r="N58" s="493">
        <v>0</v>
      </c>
      <c r="O58" s="493">
        <v>0</v>
      </c>
      <c r="P58" s="493">
        <v>0</v>
      </c>
    </row>
    <row r="59" spans="2:16" s="11" customFormat="1" ht="25.5" customHeight="1">
      <c r="C59" s="490" t="s">
        <v>520</v>
      </c>
      <c r="D59" s="493"/>
      <c r="E59" s="493"/>
      <c r="F59" s="493"/>
      <c r="G59" s="493"/>
      <c r="H59" s="493"/>
      <c r="K59" s="490" t="s">
        <v>520</v>
      </c>
      <c r="L59" s="493">
        <v>0</v>
      </c>
      <c r="M59" s="493">
        <v>0</v>
      </c>
      <c r="N59" s="493">
        <v>0</v>
      </c>
      <c r="O59" s="493">
        <v>0</v>
      </c>
      <c r="P59" s="493">
        <v>0</v>
      </c>
    </row>
    <row r="60" spans="2:16" s="11" customFormat="1" ht="25.5" customHeight="1">
      <c r="C60" s="490" t="s">
        <v>521</v>
      </c>
      <c r="D60" s="493"/>
      <c r="E60" s="493"/>
      <c r="F60" s="493"/>
      <c r="G60" s="493"/>
      <c r="H60" s="493"/>
      <c r="K60" s="490" t="s">
        <v>521</v>
      </c>
      <c r="L60" s="493">
        <v>0</v>
      </c>
      <c r="M60" s="493">
        <v>0</v>
      </c>
      <c r="N60" s="493">
        <v>0</v>
      </c>
      <c r="O60" s="493">
        <v>0</v>
      </c>
      <c r="P60" s="493">
        <v>0</v>
      </c>
    </row>
    <row r="61" spans="2:16" s="11" customFormat="1" ht="25.5" customHeight="1">
      <c r="C61" s="490" t="s">
        <v>522</v>
      </c>
      <c r="D61" s="493"/>
      <c r="E61" s="493"/>
      <c r="F61" s="493"/>
      <c r="G61" s="493"/>
      <c r="H61" s="493"/>
      <c r="K61" s="490" t="s">
        <v>522</v>
      </c>
      <c r="L61" s="493">
        <v>0</v>
      </c>
      <c r="M61" s="493">
        <v>0</v>
      </c>
      <c r="N61" s="493">
        <v>0</v>
      </c>
      <c r="O61" s="493">
        <v>0</v>
      </c>
      <c r="P61" s="493">
        <v>0</v>
      </c>
    </row>
    <row r="62" spans="2:16" s="11" customFormat="1" ht="25.5" customHeight="1">
      <c r="C62" s="490" t="s">
        <v>523</v>
      </c>
      <c r="D62" s="493"/>
      <c r="E62" s="493"/>
      <c r="F62" s="493"/>
      <c r="G62" s="493"/>
      <c r="H62" s="493"/>
      <c r="K62" s="490" t="s">
        <v>523</v>
      </c>
      <c r="L62" s="493">
        <v>0</v>
      </c>
      <c r="M62" s="493">
        <v>0</v>
      </c>
      <c r="N62" s="493">
        <v>0</v>
      </c>
      <c r="O62" s="493">
        <v>0</v>
      </c>
      <c r="P62" s="493">
        <v>0</v>
      </c>
    </row>
    <row r="63" spans="2:16" s="11" customFormat="1" ht="25.5" customHeight="1">
      <c r="C63" s="490" t="s">
        <v>524</v>
      </c>
      <c r="D63" s="493"/>
      <c r="E63" s="493"/>
      <c r="F63" s="493"/>
      <c r="G63" s="493"/>
      <c r="H63" s="493"/>
      <c r="K63" s="490" t="s">
        <v>524</v>
      </c>
      <c r="L63" s="493">
        <v>0</v>
      </c>
      <c r="M63" s="493">
        <v>0</v>
      </c>
      <c r="N63" s="493">
        <v>0</v>
      </c>
      <c r="O63" s="493">
        <v>0</v>
      </c>
      <c r="P63" s="493">
        <v>0</v>
      </c>
    </row>
    <row r="64" spans="2:16" s="11" customFormat="1" ht="25.5" customHeight="1">
      <c r="C64" s="490" t="s">
        <v>525</v>
      </c>
      <c r="D64" s="493"/>
      <c r="E64" s="493"/>
      <c r="F64" s="493"/>
      <c r="G64" s="493"/>
      <c r="H64" s="493"/>
      <c r="K64" s="490" t="s">
        <v>525</v>
      </c>
      <c r="L64" s="493">
        <v>0</v>
      </c>
      <c r="M64" s="493">
        <v>0</v>
      </c>
      <c r="N64" s="493">
        <v>0</v>
      </c>
      <c r="O64" s="493">
        <v>0</v>
      </c>
      <c r="P64" s="493">
        <v>0</v>
      </c>
    </row>
    <row r="65" spans="3:16" s="11" customFormat="1" ht="25.5" customHeight="1">
      <c r="C65" s="490" t="s">
        <v>526</v>
      </c>
      <c r="D65" s="493"/>
      <c r="E65" s="493"/>
      <c r="F65" s="493"/>
      <c r="G65" s="493"/>
      <c r="H65" s="493"/>
      <c r="K65" s="490" t="s">
        <v>526</v>
      </c>
      <c r="L65" s="493">
        <v>0</v>
      </c>
      <c r="M65" s="493">
        <v>0</v>
      </c>
      <c r="N65" s="493">
        <v>0</v>
      </c>
      <c r="O65" s="493">
        <v>0</v>
      </c>
      <c r="P65" s="493">
        <v>0</v>
      </c>
    </row>
    <row r="66" spans="3:16" s="11" customFormat="1" ht="25.5" customHeight="1">
      <c r="C66" s="490" t="s">
        <v>259</v>
      </c>
      <c r="D66" s="493"/>
      <c r="E66" s="493"/>
      <c r="F66" s="493"/>
      <c r="G66" s="493"/>
      <c r="H66" s="493"/>
      <c r="K66" s="490" t="s">
        <v>259</v>
      </c>
      <c r="L66" s="493">
        <v>0</v>
      </c>
      <c r="M66" s="493">
        <v>0</v>
      </c>
      <c r="N66" s="493">
        <v>0</v>
      </c>
      <c r="O66" s="493">
        <v>0</v>
      </c>
      <c r="P66" s="493">
        <v>0</v>
      </c>
    </row>
    <row r="67" spans="3:16" s="11" customFormat="1" ht="25.5" customHeight="1">
      <c r="C67" s="490" t="s">
        <v>258</v>
      </c>
      <c r="D67" s="493"/>
      <c r="E67" s="493"/>
      <c r="F67" s="493"/>
      <c r="G67" s="493"/>
      <c r="H67" s="493"/>
      <c r="K67" s="490" t="s">
        <v>258</v>
      </c>
      <c r="L67" s="493">
        <v>0</v>
      </c>
      <c r="M67" s="493">
        <v>0</v>
      </c>
      <c r="N67" s="493">
        <v>0</v>
      </c>
      <c r="O67" s="493">
        <v>0</v>
      </c>
      <c r="P67" s="493">
        <v>0</v>
      </c>
    </row>
    <row r="68" spans="3:16" s="11" customFormat="1" ht="26">
      <c r="C68" s="495" t="s">
        <v>219</v>
      </c>
      <c r="D68" s="496"/>
      <c r="E68" s="496"/>
      <c r="F68" s="496"/>
      <c r="G68" s="496"/>
      <c r="H68" s="496"/>
      <c r="K68" s="495" t="s">
        <v>219</v>
      </c>
      <c r="L68" s="496">
        <v>0</v>
      </c>
      <c r="M68" s="496">
        <v>0</v>
      </c>
      <c r="N68" s="496">
        <v>0</v>
      </c>
      <c r="O68" s="496">
        <v>0</v>
      </c>
      <c r="P68" s="496">
        <v>0</v>
      </c>
    </row>
    <row r="70" spans="3:16">
      <c r="C70" s="11" t="s">
        <v>592</v>
      </c>
    </row>
    <row r="71" spans="3:16">
      <c r="C71" s="11" t="s">
        <v>593</v>
      </c>
    </row>
    <row r="72" spans="3:16">
      <c r="C72" s="11" t="s">
        <v>527</v>
      </c>
    </row>
    <row r="73" spans="3:16">
      <c r="C73" s="11" t="s">
        <v>528</v>
      </c>
    </row>
    <row r="76" spans="3:16">
      <c r="C76" s="11"/>
      <c r="D76" s="11"/>
      <c r="E76" s="11"/>
      <c r="F76" s="11"/>
      <c r="G76" s="11"/>
      <c r="H76" s="424" t="s">
        <v>19</v>
      </c>
    </row>
    <row r="77" spans="3:16" ht="26">
      <c r="C77" s="506" t="s">
        <v>512</v>
      </c>
      <c r="D77" s="507" t="s">
        <v>17</v>
      </c>
      <c r="E77" s="507" t="s">
        <v>218</v>
      </c>
      <c r="F77" s="507" t="s">
        <v>211</v>
      </c>
      <c r="G77" s="487" t="s">
        <v>212</v>
      </c>
      <c r="H77" s="507" t="s">
        <v>18</v>
      </c>
    </row>
    <row r="78" spans="3:16">
      <c r="C78" s="535" t="s">
        <v>513</v>
      </c>
      <c r="D78" s="546"/>
      <c r="E78" s="546"/>
      <c r="F78" s="546"/>
      <c r="G78" s="540"/>
      <c r="H78" s="546"/>
    </row>
    <row r="79" spans="3:16">
      <c r="C79" s="535" t="s">
        <v>514</v>
      </c>
      <c r="D79" s="546"/>
      <c r="E79" s="546"/>
      <c r="F79" s="546"/>
      <c r="G79" s="540"/>
      <c r="H79" s="546"/>
    </row>
    <row r="80" spans="3:16">
      <c r="C80" s="535" t="s">
        <v>529</v>
      </c>
      <c r="D80" s="546"/>
      <c r="E80" s="546"/>
      <c r="F80" s="546"/>
      <c r="G80" s="540"/>
      <c r="H80" s="546"/>
    </row>
    <row r="81" spans="3:8">
      <c r="C81" s="11"/>
      <c r="D81" s="11"/>
      <c r="E81" s="11"/>
      <c r="F81" s="11"/>
      <c r="G81" s="11"/>
      <c r="H81" s="11"/>
    </row>
    <row r="82" spans="3:8">
      <c r="C82" s="11"/>
      <c r="D82" s="11"/>
      <c r="E82" s="11"/>
      <c r="F82" s="11"/>
      <c r="G82" s="11"/>
      <c r="H82" s="424" t="s">
        <v>19</v>
      </c>
    </row>
    <row r="83" spans="3:8" ht="26">
      <c r="C83" s="506" t="s">
        <v>515</v>
      </c>
      <c r="D83" s="507" t="s">
        <v>17</v>
      </c>
      <c r="E83" s="507" t="s">
        <v>218</v>
      </c>
      <c r="F83" s="507" t="s">
        <v>211</v>
      </c>
      <c r="G83" s="487" t="s">
        <v>212</v>
      </c>
      <c r="H83" s="507" t="s">
        <v>18</v>
      </c>
    </row>
    <row r="84" spans="3:8">
      <c r="C84" s="535" t="s">
        <v>513</v>
      </c>
      <c r="D84" s="546"/>
      <c r="E84" s="546"/>
      <c r="F84" s="546"/>
      <c r="G84" s="540"/>
      <c r="H84" s="546"/>
    </row>
    <row r="85" spans="3:8">
      <c r="C85" s="535" t="s">
        <v>514</v>
      </c>
      <c r="D85" s="546"/>
      <c r="E85" s="546"/>
      <c r="F85" s="546"/>
      <c r="G85" s="546"/>
      <c r="H85" s="546"/>
    </row>
    <row r="86" spans="3:8">
      <c r="C86" s="535" t="s">
        <v>529</v>
      </c>
      <c r="D86" s="546"/>
      <c r="E86" s="546"/>
      <c r="F86" s="546"/>
      <c r="G86" s="540"/>
      <c r="H86" s="546"/>
    </row>
    <row r="89" spans="3:8">
      <c r="C89" s="11"/>
      <c r="D89" s="11"/>
      <c r="E89" s="11"/>
      <c r="F89" s="11"/>
      <c r="G89" s="11"/>
      <c r="H89" s="424" t="s">
        <v>19</v>
      </c>
    </row>
    <row r="90" spans="3:8" ht="26">
      <c r="C90" s="506" t="s">
        <v>516</v>
      </c>
      <c r="D90" s="507" t="s">
        <v>17</v>
      </c>
      <c r="E90" s="507" t="s">
        <v>218</v>
      </c>
      <c r="F90" s="507" t="s">
        <v>211</v>
      </c>
      <c r="G90" s="507" t="s">
        <v>212</v>
      </c>
      <c r="H90" s="507" t="s">
        <v>18</v>
      </c>
    </row>
    <row r="91" spans="3:8">
      <c r="C91" s="532" t="s">
        <v>345</v>
      </c>
      <c r="D91" s="546"/>
      <c r="E91" s="546"/>
      <c r="F91" s="546"/>
      <c r="G91" s="540"/>
      <c r="H91" s="546"/>
    </row>
    <row r="92" spans="3:8" ht="26">
      <c r="C92" s="544" t="s">
        <v>346</v>
      </c>
      <c r="D92" s="546"/>
      <c r="E92" s="546"/>
      <c r="F92" s="546"/>
      <c r="G92" s="540"/>
      <c r="H92" s="546"/>
    </row>
    <row r="93" spans="3:8" ht="26">
      <c r="C93" s="544" t="s">
        <v>347</v>
      </c>
      <c r="D93" s="546"/>
      <c r="E93" s="546"/>
      <c r="F93" s="546"/>
      <c r="G93" s="540"/>
      <c r="H93" s="546"/>
    </row>
    <row r="94" spans="3:8">
      <c r="C94" s="11"/>
      <c r="D94" s="11"/>
      <c r="E94" s="11"/>
      <c r="F94" s="11"/>
      <c r="G94" s="11"/>
      <c r="H94" s="11"/>
    </row>
    <row r="95" spans="3:8">
      <c r="C95" s="11"/>
      <c r="D95" s="11"/>
      <c r="E95" s="11"/>
      <c r="F95" s="11"/>
      <c r="G95" s="11"/>
      <c r="H95" s="424" t="s">
        <v>19</v>
      </c>
    </row>
    <row r="96" spans="3:8" ht="26">
      <c r="C96" s="506" t="s">
        <v>517</v>
      </c>
      <c r="D96" s="507" t="s">
        <v>17</v>
      </c>
      <c r="E96" s="507" t="s">
        <v>218</v>
      </c>
      <c r="F96" s="507" t="s">
        <v>211</v>
      </c>
      <c r="G96" s="507" t="s">
        <v>212</v>
      </c>
      <c r="H96" s="507" t="s">
        <v>18</v>
      </c>
    </row>
    <row r="97" spans="2:16">
      <c r="C97" s="532" t="s">
        <v>345</v>
      </c>
      <c r="D97" s="546"/>
      <c r="E97" s="546"/>
      <c r="F97" s="546"/>
      <c r="G97" s="540"/>
      <c r="H97" s="546"/>
    </row>
    <row r="98" spans="2:16" ht="26">
      <c r="C98" s="544" t="s">
        <v>346</v>
      </c>
      <c r="D98" s="546"/>
      <c r="E98" s="546"/>
      <c r="F98" s="546"/>
      <c r="G98" s="540"/>
      <c r="H98" s="546"/>
    </row>
    <row r="99" spans="2:16" ht="26">
      <c r="C99" s="544" t="s">
        <v>347</v>
      </c>
      <c r="D99" s="546"/>
      <c r="E99" s="546"/>
      <c r="F99" s="546"/>
      <c r="G99" s="540"/>
      <c r="H99" s="546"/>
    </row>
    <row r="102" spans="2:16">
      <c r="B102" s="671" t="s">
        <v>465</v>
      </c>
      <c r="C102" s="671"/>
      <c r="D102" s="671"/>
      <c r="E102" s="671"/>
      <c r="F102" s="671"/>
      <c r="G102" s="671"/>
      <c r="H102" s="671"/>
      <c r="J102" s="671" t="s">
        <v>466</v>
      </c>
      <c r="K102" s="671"/>
      <c r="L102" s="671"/>
      <c r="M102" s="671"/>
      <c r="N102" s="671"/>
      <c r="O102" s="671"/>
      <c r="P102" s="671"/>
    </row>
    <row r="103" spans="2:16">
      <c r="B103" s="272">
        <f>+Ano!$E$1</f>
        <v>0</v>
      </c>
    </row>
    <row r="104" spans="2:16">
      <c r="C104" s="11"/>
      <c r="D104" s="11"/>
      <c r="E104" s="11"/>
      <c r="F104" s="11"/>
      <c r="G104" s="11"/>
      <c r="H104" s="486" t="s">
        <v>19</v>
      </c>
      <c r="K104" s="11"/>
      <c r="L104" s="11"/>
      <c r="M104" s="11"/>
      <c r="N104" s="11"/>
      <c r="O104" s="11"/>
      <c r="P104" s="486" t="s">
        <v>19</v>
      </c>
    </row>
    <row r="105" spans="2:16" s="11" customFormat="1" ht="29.15" customHeight="1">
      <c r="D105" s="487" t="s">
        <v>17</v>
      </c>
      <c r="E105" s="487" t="s">
        <v>218</v>
      </c>
      <c r="F105" s="487" t="s">
        <v>211</v>
      </c>
      <c r="G105" s="487" t="s">
        <v>212</v>
      </c>
      <c r="H105" s="487" t="s">
        <v>18</v>
      </c>
      <c r="L105" s="487" t="s">
        <v>17</v>
      </c>
      <c r="M105" s="487" t="s">
        <v>218</v>
      </c>
      <c r="N105" s="487" t="s">
        <v>211</v>
      </c>
      <c r="O105" s="487" t="s">
        <v>212</v>
      </c>
      <c r="P105" s="487" t="s">
        <v>18</v>
      </c>
    </row>
    <row r="106" spans="2:16" s="11" customFormat="1">
      <c r="C106" s="488" t="s">
        <v>213</v>
      </c>
      <c r="D106" s="489"/>
      <c r="E106" s="489"/>
      <c r="F106" s="489"/>
      <c r="G106" s="489"/>
      <c r="H106" s="489"/>
      <c r="K106" s="488" t="s">
        <v>213</v>
      </c>
      <c r="L106" s="489"/>
      <c r="M106" s="489"/>
      <c r="N106" s="489"/>
      <c r="O106" s="489"/>
      <c r="P106" s="489"/>
    </row>
    <row r="107" spans="2:16" s="11" customFormat="1" ht="25.5" customHeight="1">
      <c r="C107" s="494" t="s">
        <v>518</v>
      </c>
      <c r="D107" s="491"/>
      <c r="E107" s="491"/>
      <c r="F107" s="491"/>
      <c r="G107" s="491"/>
      <c r="H107" s="491"/>
      <c r="K107" s="494" t="s">
        <v>518</v>
      </c>
      <c r="L107" s="491"/>
      <c r="M107" s="491"/>
      <c r="N107" s="491"/>
      <c r="O107" s="491"/>
      <c r="P107" s="491"/>
    </row>
    <row r="108" spans="2:16" s="11" customFormat="1" ht="25.5" customHeight="1">
      <c r="C108" s="494" t="s">
        <v>519</v>
      </c>
      <c r="D108" s="493"/>
      <c r="E108" s="493"/>
      <c r="F108" s="493"/>
      <c r="G108" s="493"/>
      <c r="H108" s="493"/>
      <c r="K108" s="494" t="s">
        <v>519</v>
      </c>
      <c r="L108" s="493">
        <v>0</v>
      </c>
      <c r="M108" s="493">
        <v>0</v>
      </c>
      <c r="N108" s="493">
        <v>0</v>
      </c>
      <c r="O108" s="493">
        <v>0</v>
      </c>
      <c r="P108" s="493">
        <v>0</v>
      </c>
    </row>
    <row r="109" spans="2:16" s="11" customFormat="1" ht="25.5" customHeight="1">
      <c r="C109" s="490" t="s">
        <v>520</v>
      </c>
      <c r="D109" s="493"/>
      <c r="E109" s="493"/>
      <c r="F109" s="493"/>
      <c r="G109" s="493"/>
      <c r="H109" s="493"/>
      <c r="K109" s="490" t="s">
        <v>520</v>
      </c>
      <c r="L109" s="493">
        <v>0</v>
      </c>
      <c r="M109" s="493">
        <v>0</v>
      </c>
      <c r="N109" s="493">
        <v>0</v>
      </c>
      <c r="O109" s="493">
        <v>0</v>
      </c>
      <c r="P109" s="493">
        <v>0</v>
      </c>
    </row>
    <row r="110" spans="2:16" s="11" customFormat="1" ht="25.5" customHeight="1">
      <c r="C110" s="490" t="s">
        <v>521</v>
      </c>
      <c r="D110" s="493"/>
      <c r="E110" s="493"/>
      <c r="F110" s="493"/>
      <c r="G110" s="493"/>
      <c r="H110" s="493"/>
      <c r="K110" s="490" t="s">
        <v>521</v>
      </c>
      <c r="L110" s="493">
        <v>0</v>
      </c>
      <c r="M110" s="493">
        <v>0</v>
      </c>
      <c r="N110" s="493">
        <v>0</v>
      </c>
      <c r="O110" s="493">
        <v>0</v>
      </c>
      <c r="P110" s="493">
        <v>0</v>
      </c>
    </row>
    <row r="111" spans="2:16" s="11" customFormat="1" ht="25.5" customHeight="1">
      <c r="C111" s="490" t="s">
        <v>522</v>
      </c>
      <c r="D111" s="493"/>
      <c r="E111" s="493"/>
      <c r="F111" s="493"/>
      <c r="G111" s="493"/>
      <c r="H111" s="493"/>
      <c r="K111" s="490" t="s">
        <v>522</v>
      </c>
      <c r="L111" s="493">
        <v>0</v>
      </c>
      <c r="M111" s="493">
        <v>0</v>
      </c>
      <c r="N111" s="493">
        <v>0</v>
      </c>
      <c r="O111" s="493">
        <v>0</v>
      </c>
      <c r="P111" s="493">
        <v>0</v>
      </c>
    </row>
    <row r="112" spans="2:16" s="11" customFormat="1" ht="25.5" customHeight="1">
      <c r="C112" s="490" t="s">
        <v>523</v>
      </c>
      <c r="D112" s="493"/>
      <c r="E112" s="493"/>
      <c r="F112" s="493"/>
      <c r="G112" s="493"/>
      <c r="H112" s="493"/>
      <c r="K112" s="490" t="s">
        <v>523</v>
      </c>
      <c r="L112" s="493">
        <v>0</v>
      </c>
      <c r="M112" s="493">
        <v>0</v>
      </c>
      <c r="N112" s="493">
        <v>0</v>
      </c>
      <c r="O112" s="493">
        <v>0</v>
      </c>
      <c r="P112" s="493">
        <v>0</v>
      </c>
    </row>
    <row r="113" spans="3:16" s="11" customFormat="1" ht="25.5" customHeight="1">
      <c r="C113" s="490" t="s">
        <v>524</v>
      </c>
      <c r="D113" s="493"/>
      <c r="E113" s="493"/>
      <c r="F113" s="493"/>
      <c r="G113" s="493"/>
      <c r="H113" s="493"/>
      <c r="K113" s="490" t="s">
        <v>524</v>
      </c>
      <c r="L113" s="493">
        <v>0</v>
      </c>
      <c r="M113" s="493">
        <v>0</v>
      </c>
      <c r="N113" s="493">
        <v>0</v>
      </c>
      <c r="O113" s="493">
        <v>0</v>
      </c>
      <c r="P113" s="493">
        <v>0</v>
      </c>
    </row>
    <row r="114" spans="3:16" s="11" customFormat="1" ht="25.5" customHeight="1">
      <c r="C114" s="490" t="s">
        <v>525</v>
      </c>
      <c r="D114" s="493"/>
      <c r="E114" s="493"/>
      <c r="F114" s="493"/>
      <c r="G114" s="493"/>
      <c r="H114" s="493"/>
      <c r="K114" s="490" t="s">
        <v>525</v>
      </c>
      <c r="L114" s="493">
        <v>0</v>
      </c>
      <c r="M114" s="493">
        <v>0</v>
      </c>
      <c r="N114" s="493">
        <v>0</v>
      </c>
      <c r="O114" s="493">
        <v>0</v>
      </c>
      <c r="P114" s="493">
        <v>0</v>
      </c>
    </row>
    <row r="115" spans="3:16" s="11" customFormat="1" ht="25.5" customHeight="1">
      <c r="C115" s="490" t="s">
        <v>526</v>
      </c>
      <c r="D115" s="493"/>
      <c r="E115" s="493"/>
      <c r="F115" s="493"/>
      <c r="G115" s="493"/>
      <c r="H115" s="493"/>
      <c r="K115" s="490" t="s">
        <v>526</v>
      </c>
      <c r="L115" s="493">
        <v>0</v>
      </c>
      <c r="M115" s="493">
        <v>0</v>
      </c>
      <c r="N115" s="493">
        <v>0</v>
      </c>
      <c r="O115" s="493">
        <v>0</v>
      </c>
      <c r="P115" s="493">
        <v>0</v>
      </c>
    </row>
    <row r="116" spans="3:16" s="11" customFormat="1" ht="25.5" customHeight="1">
      <c r="C116" s="490" t="s">
        <v>259</v>
      </c>
      <c r="D116" s="493"/>
      <c r="E116" s="493"/>
      <c r="F116" s="493"/>
      <c r="G116" s="493"/>
      <c r="H116" s="493"/>
      <c r="K116" s="490" t="s">
        <v>259</v>
      </c>
      <c r="L116" s="493">
        <v>0</v>
      </c>
      <c r="M116" s="493">
        <v>0</v>
      </c>
      <c r="N116" s="493">
        <v>0</v>
      </c>
      <c r="O116" s="493">
        <v>0</v>
      </c>
      <c r="P116" s="493">
        <v>0</v>
      </c>
    </row>
    <row r="117" spans="3:16" s="11" customFormat="1" ht="25.5" customHeight="1">
      <c r="C117" s="490" t="s">
        <v>258</v>
      </c>
      <c r="D117" s="493"/>
      <c r="E117" s="493"/>
      <c r="F117" s="493"/>
      <c r="G117" s="493"/>
      <c r="H117" s="493"/>
      <c r="K117" s="490" t="s">
        <v>258</v>
      </c>
      <c r="L117" s="493">
        <v>0</v>
      </c>
      <c r="M117" s="493">
        <v>0</v>
      </c>
      <c r="N117" s="493">
        <v>0</v>
      </c>
      <c r="O117" s="493">
        <v>0</v>
      </c>
      <c r="P117" s="493">
        <v>0</v>
      </c>
    </row>
    <row r="118" spans="3:16" s="11" customFormat="1" ht="26">
      <c r="C118" s="495" t="s">
        <v>219</v>
      </c>
      <c r="D118" s="496"/>
      <c r="E118" s="496"/>
      <c r="F118" s="496"/>
      <c r="G118" s="496"/>
      <c r="H118" s="496"/>
      <c r="K118" s="495" t="s">
        <v>219</v>
      </c>
      <c r="L118" s="496">
        <v>0</v>
      </c>
      <c r="M118" s="496">
        <v>0</v>
      </c>
      <c r="N118" s="496">
        <v>0</v>
      </c>
      <c r="O118" s="496">
        <v>0</v>
      </c>
      <c r="P118" s="496">
        <v>0</v>
      </c>
    </row>
    <row r="120" spans="3:16">
      <c r="C120" s="11" t="s">
        <v>592</v>
      </c>
      <c r="D120" s="424"/>
      <c r="E120" s="424"/>
      <c r="F120" s="424"/>
      <c r="G120" s="424"/>
      <c r="H120" s="424"/>
    </row>
    <row r="121" spans="3:16">
      <c r="C121" s="11" t="s">
        <v>593</v>
      </c>
      <c r="D121" s="424"/>
      <c r="E121" s="424"/>
      <c r="F121" s="424"/>
      <c r="G121" s="424"/>
      <c r="H121" s="424"/>
    </row>
    <row r="122" spans="3:16">
      <c r="C122" s="11" t="s">
        <v>527</v>
      </c>
      <c r="D122" s="424"/>
      <c r="E122" s="425"/>
      <c r="F122" s="424"/>
      <c r="G122" s="424"/>
      <c r="H122" s="424"/>
    </row>
    <row r="123" spans="3:16">
      <c r="C123" s="11" t="s">
        <v>528</v>
      </c>
      <c r="D123" s="424"/>
      <c r="E123" s="425"/>
      <c r="F123" s="424"/>
      <c r="G123" s="424"/>
      <c r="H123" s="424"/>
    </row>
    <row r="125" spans="3:16">
      <c r="C125" s="283">
        <f>+Ano!$E$1</f>
        <v>0</v>
      </c>
    </row>
    <row r="126" spans="3:16">
      <c r="C126" s="11"/>
      <c r="D126" s="11"/>
      <c r="E126" s="11"/>
      <c r="F126" s="11"/>
      <c r="G126" s="11"/>
      <c r="H126" s="424" t="s">
        <v>19</v>
      </c>
      <c r="I126" s="11"/>
      <c r="J126" s="11"/>
    </row>
    <row r="127" spans="3:16" s="11" customFormat="1" ht="26">
      <c r="C127" s="506" t="s">
        <v>512</v>
      </c>
      <c r="D127" s="507" t="s">
        <v>17</v>
      </c>
      <c r="E127" s="507" t="s">
        <v>218</v>
      </c>
      <c r="F127" s="507" t="s">
        <v>211</v>
      </c>
      <c r="G127" s="487" t="s">
        <v>212</v>
      </c>
      <c r="H127" s="507" t="s">
        <v>18</v>
      </c>
    </row>
    <row r="128" spans="3:16" s="11" customFormat="1" ht="25.5" customHeight="1">
      <c r="C128" s="535" t="s">
        <v>513</v>
      </c>
      <c r="D128" s="546"/>
      <c r="E128" s="546"/>
      <c r="F128" s="546"/>
      <c r="G128" s="540"/>
      <c r="H128" s="546"/>
    </row>
    <row r="129" spans="3:10" s="11" customFormat="1" ht="25.5" customHeight="1">
      <c r="C129" s="535" t="s">
        <v>514</v>
      </c>
      <c r="D129" s="546"/>
      <c r="E129" s="546"/>
      <c r="F129" s="546"/>
      <c r="G129" s="540"/>
      <c r="H129" s="546"/>
    </row>
    <row r="130" spans="3:10" s="11" customFormat="1" ht="25.5" customHeight="1">
      <c r="C130" s="535" t="s">
        <v>529</v>
      </c>
      <c r="D130" s="546"/>
      <c r="E130" s="546"/>
      <c r="F130" s="546"/>
      <c r="G130" s="540"/>
      <c r="H130" s="546"/>
    </row>
    <row r="131" spans="3:10">
      <c r="C131" s="11"/>
      <c r="D131" s="11"/>
      <c r="E131" s="11"/>
      <c r="F131" s="11"/>
      <c r="G131" s="11"/>
      <c r="H131" s="11"/>
      <c r="I131" s="11"/>
      <c r="J131" s="11"/>
    </row>
    <row r="132" spans="3:10">
      <c r="C132" s="11"/>
      <c r="D132" s="11"/>
      <c r="E132" s="11"/>
      <c r="F132" s="11"/>
      <c r="G132" s="11"/>
      <c r="H132" s="424" t="s">
        <v>19</v>
      </c>
      <c r="I132" s="11"/>
      <c r="J132" s="11"/>
    </row>
    <row r="133" spans="3:10" s="11" customFormat="1" ht="26">
      <c r="C133" s="506" t="s">
        <v>515</v>
      </c>
      <c r="D133" s="507" t="s">
        <v>17</v>
      </c>
      <c r="E133" s="507" t="s">
        <v>218</v>
      </c>
      <c r="F133" s="507" t="s">
        <v>211</v>
      </c>
      <c r="G133" s="487" t="s">
        <v>212</v>
      </c>
      <c r="H133" s="507" t="s">
        <v>18</v>
      </c>
    </row>
    <row r="134" spans="3:10" s="11" customFormat="1" ht="24.65" customHeight="1">
      <c r="C134" s="535" t="s">
        <v>513</v>
      </c>
      <c r="D134" s="546"/>
      <c r="E134" s="546"/>
      <c r="F134" s="546"/>
      <c r="G134" s="540"/>
      <c r="H134" s="546"/>
    </row>
    <row r="135" spans="3:10" s="11" customFormat="1" ht="24.65" customHeight="1">
      <c r="C135" s="535" t="s">
        <v>514</v>
      </c>
      <c r="D135" s="546"/>
      <c r="E135" s="546"/>
      <c r="F135" s="546"/>
      <c r="G135" s="546"/>
      <c r="H135" s="546"/>
    </row>
    <row r="136" spans="3:10" s="11" customFormat="1" ht="24.65" customHeight="1">
      <c r="C136" s="535" t="s">
        <v>529</v>
      </c>
      <c r="D136" s="546"/>
      <c r="E136" s="546"/>
      <c r="F136" s="546"/>
      <c r="G136" s="540"/>
      <c r="H136" s="546"/>
    </row>
    <row r="139" spans="3:10">
      <c r="C139" s="11"/>
      <c r="D139" s="11"/>
      <c r="E139" s="11"/>
      <c r="F139" s="11"/>
      <c r="G139" s="11"/>
      <c r="H139" s="424" t="s">
        <v>19</v>
      </c>
    </row>
    <row r="140" spans="3:10" ht="26">
      <c r="C140" s="506" t="s">
        <v>516</v>
      </c>
      <c r="D140" s="507" t="s">
        <v>17</v>
      </c>
      <c r="E140" s="507" t="s">
        <v>218</v>
      </c>
      <c r="F140" s="507" t="s">
        <v>211</v>
      </c>
      <c r="G140" s="507" t="s">
        <v>212</v>
      </c>
      <c r="H140" s="507" t="s">
        <v>18</v>
      </c>
    </row>
    <row r="141" spans="3:10">
      <c r="C141" s="532" t="s">
        <v>345</v>
      </c>
      <c r="D141" s="546"/>
      <c r="E141" s="546"/>
      <c r="F141" s="546"/>
      <c r="G141" s="540"/>
      <c r="H141" s="546"/>
    </row>
    <row r="142" spans="3:10" ht="26">
      <c r="C142" s="544" t="s">
        <v>346</v>
      </c>
      <c r="D142" s="546"/>
      <c r="E142" s="546"/>
      <c r="F142" s="546"/>
      <c r="G142" s="540"/>
      <c r="H142" s="546"/>
    </row>
    <row r="143" spans="3:10" ht="26">
      <c r="C143" s="544" t="s">
        <v>347</v>
      </c>
      <c r="D143" s="546"/>
      <c r="E143" s="546"/>
      <c r="F143" s="546"/>
      <c r="G143" s="540"/>
      <c r="H143" s="546"/>
    </row>
    <row r="144" spans="3:10">
      <c r="C144" s="11"/>
      <c r="D144" s="11"/>
      <c r="E144" s="11"/>
      <c r="F144" s="11"/>
      <c r="G144" s="11"/>
      <c r="H144" s="11"/>
    </row>
    <row r="145" spans="3:8">
      <c r="C145" s="11"/>
      <c r="D145" s="11"/>
      <c r="E145" s="11"/>
      <c r="F145" s="11"/>
      <c r="G145" s="11"/>
      <c r="H145" s="424" t="s">
        <v>19</v>
      </c>
    </row>
    <row r="146" spans="3:8" ht="26">
      <c r="C146" s="506" t="s">
        <v>517</v>
      </c>
      <c r="D146" s="507" t="s">
        <v>17</v>
      </c>
      <c r="E146" s="507" t="s">
        <v>218</v>
      </c>
      <c r="F146" s="507" t="s">
        <v>211</v>
      </c>
      <c r="G146" s="507" t="s">
        <v>212</v>
      </c>
      <c r="H146" s="507" t="s">
        <v>18</v>
      </c>
    </row>
    <row r="147" spans="3:8">
      <c r="C147" s="532" t="s">
        <v>345</v>
      </c>
      <c r="D147" s="546"/>
      <c r="E147" s="546"/>
      <c r="F147" s="546"/>
      <c r="G147" s="540"/>
      <c r="H147" s="546"/>
    </row>
    <row r="148" spans="3:8" ht="26">
      <c r="C148" s="544" t="s">
        <v>346</v>
      </c>
      <c r="D148" s="546"/>
      <c r="E148" s="546"/>
      <c r="F148" s="546"/>
      <c r="G148" s="540"/>
      <c r="H148" s="546"/>
    </row>
    <row r="149" spans="3:8" ht="26">
      <c r="C149" s="544" t="s">
        <v>347</v>
      </c>
      <c r="D149" s="546"/>
      <c r="E149" s="546"/>
      <c r="F149" s="546"/>
      <c r="G149" s="540"/>
      <c r="H149" s="546"/>
    </row>
  </sheetData>
  <mergeCells count="6">
    <mergeCell ref="B2:H2"/>
    <mergeCell ref="J2:P2"/>
    <mergeCell ref="B52:H52"/>
    <mergeCell ref="J52:P52"/>
    <mergeCell ref="B102:H102"/>
    <mergeCell ref="J102:P102"/>
  </mergeCells>
  <hyperlinks>
    <hyperlink ref="A1" location="Índice!A1" display="Índice" xr:uid="{00000000-0004-0000-1500-000000000000}"/>
  </hyperlinks>
  <pageMargins left="0.7" right="0.7" top="0.75" bottom="0.75" header="0.3" footer="0.3"/>
  <pageSetup orientation="portrait" r:id="rId1"/>
  <customProperties>
    <customPr name="GUID" r:id="rId2"/>
  </customPropertie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autoPageBreaks="0" fitToPage="1"/>
  </sheetPr>
  <dimension ref="A1:M151"/>
  <sheetViews>
    <sheetView showGridLines="0" showZeros="0" zoomScale="40" zoomScaleNormal="40" workbookViewId="0">
      <selection activeCell="G23" sqref="G23"/>
    </sheetView>
  </sheetViews>
  <sheetFormatPr defaultColWidth="9.1796875" defaultRowHeight="13"/>
  <cols>
    <col min="1" max="1" width="9.1796875" style="10" collapsed="1"/>
    <col min="2" max="2" width="62.1796875" style="10" bestFit="1" customWidth="1"/>
    <col min="3" max="8" width="17.1796875" style="10" customWidth="1"/>
    <col min="9" max="9" width="10.54296875" style="10" customWidth="1"/>
    <col min="10" max="10" width="78.54296875" style="10" customWidth="1"/>
    <col min="11" max="13" width="15.1796875" style="10" customWidth="1"/>
    <col min="14" max="16384" width="9.1796875" style="10"/>
  </cols>
  <sheetData>
    <row r="1" spans="1:13">
      <c r="A1" s="197" t="s">
        <v>106</v>
      </c>
    </row>
    <row r="2" spans="1:13" ht="24" customHeight="1">
      <c r="A2" s="197"/>
      <c r="B2" s="671" t="s">
        <v>492</v>
      </c>
      <c r="C2" s="671"/>
      <c r="D2" s="671"/>
      <c r="E2" s="671"/>
      <c r="F2" s="647"/>
      <c r="G2" s="647"/>
      <c r="I2" s="647"/>
      <c r="J2" s="647" t="s">
        <v>493</v>
      </c>
      <c r="K2" s="647"/>
      <c r="L2" s="647"/>
      <c r="M2" s="647"/>
    </row>
    <row r="3" spans="1:13" ht="13" customHeight="1">
      <c r="B3" s="647" t="s">
        <v>148</v>
      </c>
      <c r="C3" s="647"/>
      <c r="J3" s="647" t="s">
        <v>148</v>
      </c>
      <c r="K3" s="647"/>
    </row>
    <row r="4" spans="1:13" ht="13" customHeight="1">
      <c r="B4" s="650"/>
      <c r="C4" s="650"/>
      <c r="D4" s="100"/>
      <c r="E4" s="100"/>
      <c r="F4" s="100"/>
      <c r="G4" s="100"/>
      <c r="I4" s="100"/>
      <c r="J4" s="650"/>
      <c r="K4" s="650"/>
      <c r="L4" s="100"/>
      <c r="M4" s="100"/>
    </row>
    <row r="5" spans="1:13" s="101" customFormat="1" ht="21" customHeight="1">
      <c r="B5" s="548"/>
      <c r="C5" s="549"/>
      <c r="D5" s="550"/>
      <c r="E5" s="12" t="s">
        <v>19</v>
      </c>
      <c r="F5" s="12"/>
      <c r="G5" s="12"/>
      <c r="I5" s="12"/>
      <c r="J5" s="548"/>
      <c r="K5" s="549"/>
      <c r="L5" s="550"/>
      <c r="M5" s="12" t="s">
        <v>19</v>
      </c>
    </row>
    <row r="6" spans="1:13" s="101" customFormat="1">
      <c r="B6" s="551" t="s">
        <v>10</v>
      </c>
      <c r="C6" s="552">
        <f>+Ano!$C$1</f>
        <v>-2</v>
      </c>
      <c r="D6" s="552">
        <f>+Ano!$D$1</f>
        <v>-1</v>
      </c>
      <c r="E6" s="25">
        <f>+Ano!$E$1</f>
        <v>0</v>
      </c>
      <c r="F6" s="378"/>
      <c r="G6" s="378"/>
      <c r="I6" s="378"/>
      <c r="J6" s="551" t="s">
        <v>10</v>
      </c>
      <c r="K6" s="552">
        <f>+Ano!$C$1</f>
        <v>-2</v>
      </c>
      <c r="L6" s="552">
        <f>+Ano!$D$1</f>
        <v>-1</v>
      </c>
      <c r="M6" s="25">
        <f>+Ano!$E$1</f>
        <v>0</v>
      </c>
    </row>
    <row r="7" spans="1:13" ht="9.25" customHeight="1">
      <c r="B7" s="553"/>
      <c r="C7" s="554"/>
      <c r="D7" s="554"/>
      <c r="E7" s="16"/>
      <c r="F7" s="16"/>
      <c r="G7" s="16"/>
      <c r="I7" s="16"/>
      <c r="J7" s="553"/>
      <c r="K7" s="554"/>
      <c r="L7" s="554"/>
      <c r="M7" s="16"/>
    </row>
    <row r="8" spans="1:13">
      <c r="B8" s="555"/>
      <c r="C8" s="556"/>
      <c r="D8" s="556"/>
      <c r="E8" s="105"/>
      <c r="F8" s="379"/>
      <c r="G8" s="379"/>
      <c r="I8" s="379"/>
      <c r="J8" s="555"/>
      <c r="K8" s="556"/>
      <c r="L8" s="556"/>
      <c r="M8" s="105"/>
    </row>
    <row r="9" spans="1:13">
      <c r="B9" s="557" t="s">
        <v>175</v>
      </c>
      <c r="C9" s="558"/>
      <c r="D9" s="558"/>
      <c r="E9" s="106"/>
      <c r="F9" s="380"/>
      <c r="G9" s="380"/>
      <c r="I9" s="380"/>
      <c r="J9" s="557" t="s">
        <v>175</v>
      </c>
      <c r="K9" s="558"/>
      <c r="L9" s="558"/>
      <c r="M9" s="106"/>
    </row>
    <row r="10" spans="1:13">
      <c r="B10" s="559" t="s">
        <v>176</v>
      </c>
      <c r="C10" s="558"/>
      <c r="D10" s="558"/>
      <c r="E10" s="106"/>
      <c r="F10" s="380"/>
      <c r="G10" s="380"/>
      <c r="I10" s="380"/>
      <c r="J10" s="559" t="s">
        <v>176</v>
      </c>
      <c r="K10" s="558"/>
      <c r="L10" s="558"/>
      <c r="M10" s="106"/>
    </row>
    <row r="11" spans="1:13">
      <c r="B11" s="559" t="s">
        <v>48</v>
      </c>
      <c r="C11" s="560"/>
      <c r="D11" s="560"/>
      <c r="E11" s="106"/>
      <c r="F11" s="380"/>
      <c r="G11" s="380"/>
      <c r="I11" s="380"/>
      <c r="J11" s="559" t="s">
        <v>48</v>
      </c>
      <c r="K11" s="560"/>
      <c r="L11" s="560"/>
      <c r="M11" s="106"/>
    </row>
    <row r="12" spans="1:13">
      <c r="B12" s="561"/>
      <c r="C12" s="562"/>
      <c r="D12" s="562"/>
      <c r="E12" s="107"/>
      <c r="F12" s="379"/>
      <c r="G12" s="379"/>
      <c r="I12" s="379"/>
      <c r="J12" s="561"/>
      <c r="K12" s="562"/>
      <c r="L12" s="562"/>
      <c r="M12" s="107"/>
    </row>
    <row r="13" spans="1:13">
      <c r="B13" s="561" t="s">
        <v>547</v>
      </c>
      <c r="C13" s="563"/>
      <c r="D13" s="563"/>
      <c r="E13" s="107"/>
      <c r="F13" s="379"/>
      <c r="G13" s="379"/>
      <c r="I13" s="379"/>
      <c r="J13" s="561" t="s">
        <v>547</v>
      </c>
      <c r="K13" s="563"/>
      <c r="L13" s="563"/>
      <c r="M13" s="107"/>
    </row>
    <row r="14" spans="1:13">
      <c r="B14" s="564" t="s">
        <v>174</v>
      </c>
      <c r="C14" s="562"/>
      <c r="D14" s="562"/>
      <c r="E14" s="107"/>
      <c r="F14" s="379"/>
      <c r="G14" s="379"/>
      <c r="I14" s="379"/>
      <c r="J14" s="564" t="s">
        <v>174</v>
      </c>
      <c r="K14" s="562"/>
      <c r="L14" s="562"/>
      <c r="M14" s="107"/>
    </row>
    <row r="15" spans="1:13">
      <c r="B15" s="564" t="s">
        <v>49</v>
      </c>
      <c r="C15" s="565"/>
      <c r="D15" s="562"/>
      <c r="E15" s="107"/>
      <c r="F15" s="379"/>
      <c r="G15" s="379"/>
      <c r="I15" s="379"/>
      <c r="J15" s="564" t="s">
        <v>49</v>
      </c>
      <c r="K15" s="565"/>
      <c r="L15" s="562"/>
      <c r="M15" s="107"/>
    </row>
    <row r="16" spans="1:13">
      <c r="B16" s="561" t="s">
        <v>8</v>
      </c>
      <c r="C16" s="563"/>
      <c r="D16" s="563"/>
      <c r="E16" s="107"/>
      <c r="F16" s="379"/>
      <c r="G16" s="379"/>
      <c r="I16" s="379"/>
      <c r="J16" s="561" t="s">
        <v>8</v>
      </c>
      <c r="K16" s="563"/>
      <c r="L16" s="563"/>
      <c r="M16" s="107"/>
    </row>
    <row r="17" spans="2:13">
      <c r="B17" s="564" t="s">
        <v>174</v>
      </c>
      <c r="C17" s="562"/>
      <c r="D17" s="562"/>
      <c r="E17" s="107"/>
      <c r="F17" s="379"/>
      <c r="G17" s="379"/>
      <c r="I17" s="379"/>
      <c r="J17" s="564" t="s">
        <v>174</v>
      </c>
      <c r="K17" s="562"/>
      <c r="L17" s="562"/>
      <c r="M17" s="107"/>
    </row>
    <row r="18" spans="2:13">
      <c r="B18" s="564" t="s">
        <v>49</v>
      </c>
      <c r="C18" s="565"/>
      <c r="D18" s="562"/>
      <c r="E18" s="107"/>
      <c r="F18" s="379"/>
      <c r="G18" s="379"/>
      <c r="I18" s="379"/>
      <c r="J18" s="564" t="s">
        <v>49</v>
      </c>
      <c r="K18" s="565"/>
      <c r="L18" s="562"/>
      <c r="M18" s="107"/>
    </row>
    <row r="19" spans="2:13">
      <c r="B19" s="561" t="s">
        <v>28</v>
      </c>
      <c r="C19" s="563"/>
      <c r="D19" s="563"/>
      <c r="E19" s="107"/>
      <c r="F19" s="379"/>
      <c r="G19" s="379"/>
      <c r="I19" s="379"/>
      <c r="J19" s="561" t="s">
        <v>28</v>
      </c>
      <c r="K19" s="563"/>
      <c r="L19" s="563"/>
      <c r="M19" s="107"/>
    </row>
    <row r="20" spans="2:13">
      <c r="B20" s="564" t="s">
        <v>174</v>
      </c>
      <c r="C20" s="562"/>
      <c r="D20" s="562"/>
      <c r="E20" s="107"/>
      <c r="F20" s="379"/>
      <c r="G20" s="379"/>
      <c r="I20" s="379"/>
      <c r="J20" s="564" t="s">
        <v>174</v>
      </c>
      <c r="K20" s="562"/>
      <c r="L20" s="562"/>
      <c r="M20" s="107"/>
    </row>
    <row r="21" spans="2:13">
      <c r="B21" s="564" t="s">
        <v>49</v>
      </c>
      <c r="C21" s="565"/>
      <c r="D21" s="562"/>
      <c r="E21" s="107"/>
      <c r="F21" s="379"/>
      <c r="G21" s="379"/>
      <c r="I21" s="379"/>
      <c r="J21" s="564" t="s">
        <v>49</v>
      </c>
      <c r="K21" s="565"/>
      <c r="L21" s="562"/>
      <c r="M21" s="107"/>
    </row>
    <row r="22" spans="2:13">
      <c r="B22" s="561"/>
      <c r="C22" s="562"/>
      <c r="D22" s="562"/>
      <c r="E22" s="107"/>
      <c r="F22" s="379"/>
      <c r="G22" s="379"/>
      <c r="I22" s="379"/>
      <c r="J22" s="561"/>
      <c r="K22" s="562"/>
      <c r="L22" s="562"/>
      <c r="M22" s="107"/>
    </row>
    <row r="23" spans="2:13">
      <c r="B23" s="557" t="s">
        <v>177</v>
      </c>
      <c r="C23" s="558"/>
      <c r="D23" s="558"/>
      <c r="E23" s="106"/>
      <c r="F23" s="379"/>
      <c r="G23" s="379"/>
      <c r="I23" s="380"/>
      <c r="J23" s="557" t="s">
        <v>177</v>
      </c>
      <c r="K23" s="558"/>
      <c r="L23" s="558"/>
      <c r="M23" s="106"/>
    </row>
    <row r="24" spans="2:13">
      <c r="B24" s="559" t="s">
        <v>178</v>
      </c>
      <c r="C24" s="560"/>
      <c r="D24" s="560"/>
      <c r="E24" s="106"/>
      <c r="F24" s="379"/>
      <c r="G24" s="379"/>
      <c r="I24" s="380"/>
      <c r="J24" s="559" t="s">
        <v>178</v>
      </c>
      <c r="K24" s="560"/>
      <c r="L24" s="560"/>
      <c r="M24" s="106"/>
    </row>
    <row r="25" spans="2:13">
      <c r="B25" s="559" t="s">
        <v>71</v>
      </c>
      <c r="C25" s="560"/>
      <c r="D25" s="560"/>
      <c r="E25" s="106"/>
      <c r="F25" s="379"/>
      <c r="G25" s="379"/>
      <c r="I25" s="380"/>
      <c r="J25" s="559" t="s">
        <v>71</v>
      </c>
      <c r="K25" s="560"/>
      <c r="L25" s="560"/>
      <c r="M25" s="106"/>
    </row>
    <row r="26" spans="2:13">
      <c r="B26" s="559"/>
      <c r="C26" s="562"/>
      <c r="D26" s="562"/>
      <c r="E26" s="107"/>
      <c r="F26" s="380"/>
      <c r="G26" s="380"/>
      <c r="I26" s="379"/>
      <c r="J26" s="559"/>
      <c r="K26" s="562"/>
      <c r="L26" s="562"/>
      <c r="M26" s="107"/>
    </row>
    <row r="27" spans="2:13">
      <c r="B27" s="561" t="s">
        <v>5</v>
      </c>
      <c r="C27" s="562"/>
      <c r="D27" s="562"/>
      <c r="E27" s="107"/>
      <c r="F27" s="380"/>
      <c r="G27" s="380"/>
      <c r="I27" s="379"/>
      <c r="J27" s="561" t="s">
        <v>5</v>
      </c>
      <c r="K27" s="562"/>
      <c r="L27" s="562"/>
      <c r="M27" s="107"/>
    </row>
    <row r="28" spans="2:13">
      <c r="B28" s="564" t="s">
        <v>174</v>
      </c>
      <c r="C28" s="565"/>
      <c r="D28" s="562"/>
      <c r="E28" s="107"/>
      <c r="F28" s="380"/>
      <c r="G28" s="380"/>
      <c r="I28" s="379"/>
      <c r="J28" s="564" t="s">
        <v>174</v>
      </c>
      <c r="K28" s="565"/>
      <c r="L28" s="562"/>
      <c r="M28" s="107"/>
    </row>
    <row r="29" spans="2:13">
      <c r="B29" s="564" t="s">
        <v>49</v>
      </c>
      <c r="C29" s="565"/>
      <c r="D29" s="562"/>
      <c r="E29" s="107"/>
      <c r="F29" s="379"/>
      <c r="G29" s="379"/>
      <c r="I29" s="379"/>
      <c r="J29" s="564" t="s">
        <v>49</v>
      </c>
      <c r="K29" s="565"/>
      <c r="L29" s="562"/>
      <c r="M29" s="107"/>
    </row>
    <row r="30" spans="2:13">
      <c r="B30" s="561" t="s">
        <v>6</v>
      </c>
      <c r="C30" s="562"/>
      <c r="D30" s="562"/>
      <c r="E30" s="107"/>
      <c r="F30" s="379"/>
      <c r="G30" s="379"/>
      <c r="I30" s="379"/>
      <c r="J30" s="561" t="s">
        <v>6</v>
      </c>
      <c r="K30" s="562"/>
      <c r="L30" s="562"/>
      <c r="M30" s="107"/>
    </row>
    <row r="31" spans="2:13">
      <c r="B31" s="564" t="s">
        <v>174</v>
      </c>
      <c r="C31" s="565"/>
      <c r="D31" s="562"/>
      <c r="E31" s="107"/>
      <c r="F31" s="379"/>
      <c r="G31" s="379"/>
      <c r="I31" s="379"/>
      <c r="J31" s="564" t="s">
        <v>174</v>
      </c>
      <c r="K31" s="565"/>
      <c r="L31" s="562"/>
      <c r="M31" s="107"/>
    </row>
    <row r="32" spans="2:13">
      <c r="B32" s="564" t="s">
        <v>49</v>
      </c>
      <c r="C32" s="565"/>
      <c r="D32" s="562"/>
      <c r="E32" s="107"/>
      <c r="F32" s="379"/>
      <c r="G32" s="379"/>
      <c r="I32" s="379"/>
      <c r="J32" s="564" t="s">
        <v>49</v>
      </c>
      <c r="K32" s="565"/>
      <c r="L32" s="562"/>
      <c r="M32" s="107"/>
    </row>
    <row r="33" spans="2:13">
      <c r="B33" s="561" t="s">
        <v>7</v>
      </c>
      <c r="C33" s="562"/>
      <c r="D33" s="562"/>
      <c r="E33" s="107"/>
      <c r="F33" s="379"/>
      <c r="G33" s="379"/>
      <c r="I33" s="379"/>
      <c r="J33" s="561" t="s">
        <v>7</v>
      </c>
      <c r="K33" s="562"/>
      <c r="L33" s="562"/>
      <c r="M33" s="107"/>
    </row>
    <row r="34" spans="2:13">
      <c r="B34" s="564" t="s">
        <v>174</v>
      </c>
      <c r="C34" s="565"/>
      <c r="D34" s="562"/>
      <c r="E34" s="107"/>
      <c r="F34" s="379"/>
      <c r="G34" s="379"/>
      <c r="I34" s="379"/>
      <c r="J34" s="564" t="s">
        <v>174</v>
      </c>
      <c r="K34" s="565"/>
      <c r="L34" s="562"/>
      <c r="M34" s="107"/>
    </row>
    <row r="35" spans="2:13">
      <c r="B35" s="564" t="s">
        <v>49</v>
      </c>
      <c r="C35" s="565"/>
      <c r="D35" s="562"/>
      <c r="E35" s="107"/>
      <c r="F35" s="379"/>
      <c r="G35" s="379"/>
      <c r="I35" s="379"/>
      <c r="J35" s="564" t="s">
        <v>49</v>
      </c>
      <c r="K35" s="565"/>
      <c r="L35" s="562"/>
      <c r="M35" s="107"/>
    </row>
    <row r="36" spans="2:13">
      <c r="B36" s="561" t="s">
        <v>8</v>
      </c>
      <c r="C36" s="562"/>
      <c r="D36" s="562"/>
      <c r="E36" s="107"/>
      <c r="F36" s="379"/>
      <c r="G36" s="379"/>
      <c r="I36" s="379"/>
      <c r="J36" s="561" t="s">
        <v>8</v>
      </c>
      <c r="K36" s="562"/>
      <c r="L36" s="562"/>
      <c r="M36" s="107"/>
    </row>
    <row r="37" spans="2:13">
      <c r="B37" s="564" t="s">
        <v>174</v>
      </c>
      <c r="C37" s="565"/>
      <c r="D37" s="562"/>
      <c r="E37" s="107"/>
      <c r="F37" s="379"/>
      <c r="G37" s="379"/>
      <c r="I37" s="379"/>
      <c r="J37" s="564" t="s">
        <v>174</v>
      </c>
      <c r="K37" s="565"/>
      <c r="L37" s="562"/>
      <c r="M37" s="107"/>
    </row>
    <row r="38" spans="2:13">
      <c r="B38" s="564" t="s">
        <v>49</v>
      </c>
      <c r="C38" s="565"/>
      <c r="D38" s="562"/>
      <c r="E38" s="107"/>
      <c r="F38" s="379"/>
      <c r="G38" s="379"/>
      <c r="I38" s="379"/>
      <c r="J38" s="564" t="s">
        <v>49</v>
      </c>
      <c r="K38" s="565"/>
      <c r="L38" s="562"/>
      <c r="M38" s="107"/>
    </row>
    <row r="39" spans="2:13">
      <c r="B39" s="561" t="s">
        <v>25</v>
      </c>
      <c r="C39" s="562"/>
      <c r="D39" s="562"/>
      <c r="E39" s="107"/>
      <c r="F39" s="379"/>
      <c r="G39" s="379"/>
      <c r="I39" s="379"/>
      <c r="J39" s="561" t="s">
        <v>25</v>
      </c>
      <c r="K39" s="562"/>
      <c r="L39" s="562"/>
      <c r="M39" s="107"/>
    </row>
    <row r="40" spans="2:13">
      <c r="B40" s="564" t="s">
        <v>174</v>
      </c>
      <c r="C40" s="565"/>
      <c r="D40" s="562"/>
      <c r="E40" s="107"/>
      <c r="F40" s="379"/>
      <c r="G40" s="379"/>
      <c r="I40" s="379"/>
      <c r="J40" s="564" t="s">
        <v>174</v>
      </c>
      <c r="K40" s="565"/>
      <c r="L40" s="562"/>
      <c r="M40" s="107"/>
    </row>
    <row r="41" spans="2:13">
      <c r="B41" s="564" t="s">
        <v>49</v>
      </c>
      <c r="C41" s="565"/>
      <c r="D41" s="562"/>
      <c r="E41" s="107"/>
      <c r="F41" s="379"/>
      <c r="G41" s="379"/>
      <c r="I41" s="379"/>
      <c r="J41" s="564" t="s">
        <v>49</v>
      </c>
      <c r="K41" s="565"/>
      <c r="L41" s="562"/>
      <c r="M41" s="107"/>
    </row>
    <row r="42" spans="2:13">
      <c r="B42" s="561" t="s">
        <v>9</v>
      </c>
      <c r="C42" s="565"/>
      <c r="D42" s="565"/>
      <c r="E42" s="107"/>
      <c r="F42" s="379"/>
      <c r="G42" s="379"/>
      <c r="I42" s="379"/>
      <c r="J42" s="561" t="s">
        <v>9</v>
      </c>
      <c r="K42" s="565"/>
      <c r="L42" s="565"/>
      <c r="M42" s="107"/>
    </row>
    <row r="43" spans="2:13">
      <c r="B43" s="564" t="s">
        <v>174</v>
      </c>
      <c r="C43" s="565"/>
      <c r="D43" s="562"/>
      <c r="E43" s="107"/>
      <c r="F43" s="379"/>
      <c r="G43" s="379"/>
      <c r="I43" s="379"/>
      <c r="J43" s="564" t="s">
        <v>174</v>
      </c>
      <c r="K43" s="565"/>
      <c r="L43" s="562"/>
      <c r="M43" s="107"/>
    </row>
    <row r="44" spans="2:13">
      <c r="B44" s="564" t="s">
        <v>49</v>
      </c>
      <c r="C44" s="565"/>
      <c r="D44" s="562"/>
      <c r="E44" s="107"/>
      <c r="F44" s="379"/>
      <c r="G44" s="379"/>
      <c r="I44" s="379"/>
      <c r="J44" s="564" t="s">
        <v>49</v>
      </c>
      <c r="K44" s="565"/>
      <c r="L44" s="562"/>
      <c r="M44" s="107"/>
    </row>
    <row r="45" spans="2:13">
      <c r="B45" s="561"/>
      <c r="C45" s="562"/>
      <c r="D45" s="562"/>
      <c r="E45" s="107"/>
      <c r="F45" s="379"/>
      <c r="G45" s="379"/>
      <c r="I45" s="379"/>
      <c r="J45" s="561"/>
      <c r="K45" s="562"/>
      <c r="L45" s="562"/>
      <c r="M45" s="107"/>
    </row>
    <row r="46" spans="2:13">
      <c r="B46" s="557" t="s">
        <v>412</v>
      </c>
      <c r="C46" s="558"/>
      <c r="D46" s="558"/>
      <c r="E46" s="106"/>
      <c r="F46" s="379"/>
      <c r="G46" s="379"/>
      <c r="I46" s="380"/>
      <c r="J46" s="557" t="s">
        <v>412</v>
      </c>
      <c r="K46" s="558"/>
      <c r="L46" s="558"/>
      <c r="M46" s="106"/>
    </row>
    <row r="47" spans="2:13">
      <c r="B47" s="559" t="s">
        <v>413</v>
      </c>
      <c r="C47" s="560"/>
      <c r="D47" s="560"/>
      <c r="E47" s="106"/>
      <c r="F47" s="379"/>
      <c r="G47" s="379"/>
      <c r="I47" s="380"/>
      <c r="J47" s="559" t="s">
        <v>413</v>
      </c>
      <c r="K47" s="560"/>
      <c r="L47" s="560"/>
      <c r="M47" s="106"/>
    </row>
    <row r="48" spans="2:13">
      <c r="B48" s="559" t="s">
        <v>414</v>
      </c>
      <c r="C48" s="560"/>
      <c r="D48" s="560"/>
      <c r="E48" s="106"/>
      <c r="F48" s="379"/>
      <c r="G48" s="379"/>
      <c r="I48" s="380"/>
      <c r="J48" s="559" t="s">
        <v>414</v>
      </c>
      <c r="K48" s="560"/>
      <c r="L48" s="560"/>
      <c r="M48" s="106"/>
    </row>
    <row r="49" spans="2:13">
      <c r="B49" s="564"/>
      <c r="C49" s="565"/>
      <c r="D49" s="565"/>
      <c r="E49" s="107"/>
      <c r="F49" s="380"/>
      <c r="G49" s="380"/>
      <c r="I49" s="379"/>
      <c r="J49" s="559"/>
      <c r="K49" s="562"/>
      <c r="L49" s="562"/>
      <c r="M49" s="107"/>
    </row>
    <row r="50" spans="2:13">
      <c r="B50" s="174"/>
      <c r="C50" s="112"/>
      <c r="D50" s="112"/>
      <c r="E50" s="547"/>
      <c r="F50" s="380"/>
      <c r="G50" s="380"/>
      <c r="I50" s="379"/>
      <c r="J50" s="564"/>
      <c r="K50" s="565"/>
      <c r="L50" s="565"/>
      <c r="M50" s="107"/>
    </row>
    <row r="51" spans="2:13">
      <c r="B51" s="557" t="s">
        <v>415</v>
      </c>
      <c r="C51" s="558"/>
      <c r="D51" s="558"/>
      <c r="E51" s="107"/>
      <c r="F51" s="380"/>
      <c r="G51" s="380"/>
      <c r="I51" s="379"/>
      <c r="J51" s="557" t="s">
        <v>415</v>
      </c>
      <c r="K51" s="558"/>
      <c r="L51" s="558"/>
      <c r="M51" s="107"/>
    </row>
    <row r="52" spans="2:13">
      <c r="B52" s="559" t="s">
        <v>416</v>
      </c>
      <c r="C52" s="560"/>
      <c r="D52" s="560"/>
      <c r="E52" s="106"/>
      <c r="F52" s="379"/>
      <c r="G52" s="379"/>
      <c r="I52" s="380"/>
      <c r="J52" s="559" t="s">
        <v>416</v>
      </c>
      <c r="K52" s="560"/>
      <c r="L52" s="560"/>
      <c r="M52" s="106"/>
    </row>
    <row r="53" spans="2:13">
      <c r="B53" s="559" t="s">
        <v>417</v>
      </c>
      <c r="C53" s="560"/>
      <c r="D53" s="560"/>
      <c r="E53" s="106"/>
      <c r="F53" s="379"/>
      <c r="G53" s="379"/>
      <c r="I53" s="380"/>
      <c r="J53" s="559" t="s">
        <v>417</v>
      </c>
      <c r="K53" s="560"/>
      <c r="L53" s="560"/>
      <c r="M53" s="106"/>
    </row>
    <row r="54" spans="2:13">
      <c r="B54" s="559"/>
      <c r="C54" s="562"/>
      <c r="D54" s="562"/>
      <c r="E54" s="106"/>
      <c r="F54" s="379"/>
      <c r="G54" s="379"/>
      <c r="I54" s="380"/>
      <c r="J54" s="559"/>
      <c r="K54" s="562"/>
      <c r="L54" s="562"/>
      <c r="M54" s="106"/>
    </row>
    <row r="55" spans="2:13">
      <c r="B55" s="564"/>
      <c r="C55" s="565"/>
      <c r="D55" s="565"/>
      <c r="E55" s="107"/>
      <c r="F55" s="379"/>
      <c r="G55" s="379"/>
      <c r="I55" s="379"/>
      <c r="J55" s="564"/>
      <c r="K55" s="565"/>
      <c r="L55" s="565"/>
      <c r="M55" s="107"/>
    </row>
    <row r="56" spans="2:13">
      <c r="B56" s="566"/>
      <c r="C56" s="567"/>
      <c r="D56" s="567"/>
      <c r="E56" s="109"/>
      <c r="F56" s="379"/>
      <c r="G56" s="379"/>
      <c r="I56" s="379"/>
      <c r="J56" s="566"/>
      <c r="K56" s="567"/>
      <c r="L56" s="567"/>
      <c r="M56" s="109"/>
    </row>
    <row r="57" spans="2:13">
      <c r="B57" s="22" t="s">
        <v>237</v>
      </c>
      <c r="C57" s="568"/>
      <c r="D57" s="568"/>
      <c r="E57" s="108"/>
      <c r="F57" s="379"/>
      <c r="G57" s="379"/>
      <c r="I57" s="380"/>
      <c r="J57" s="22" t="s">
        <v>237</v>
      </c>
      <c r="K57" s="569"/>
      <c r="L57" s="569"/>
      <c r="M57" s="108"/>
    </row>
    <row r="58" spans="2:13">
      <c r="G58" s="379"/>
    </row>
    <row r="59" spans="2:13">
      <c r="G59" s="379"/>
    </row>
    <row r="60" spans="2:13">
      <c r="G60" s="379"/>
    </row>
    <row r="61" spans="2:13">
      <c r="G61" s="379"/>
    </row>
    <row r="62" spans="2:13">
      <c r="B62" s="22" t="s">
        <v>222</v>
      </c>
      <c r="C62" s="27"/>
      <c r="D62" s="27"/>
      <c r="E62" s="27"/>
      <c r="F62" s="379"/>
      <c r="G62" s="379"/>
      <c r="I62" s="381"/>
      <c r="J62" s="22" t="s">
        <v>222</v>
      </c>
      <c r="K62" s="27"/>
      <c r="L62" s="27"/>
      <c r="M62" s="27"/>
    </row>
    <row r="63" spans="2:13">
      <c r="B63" s="22" t="s">
        <v>36</v>
      </c>
      <c r="C63" s="27"/>
      <c r="D63" s="27"/>
      <c r="E63" s="27"/>
      <c r="F63" s="379"/>
      <c r="G63" s="379"/>
      <c r="I63" s="381"/>
      <c r="J63" s="22" t="s">
        <v>36</v>
      </c>
      <c r="K63" s="27"/>
      <c r="L63" s="27"/>
      <c r="M63" s="27"/>
    </row>
    <row r="64" spans="2:13" ht="14.5">
      <c r="B64" s="741"/>
      <c r="C64" s="741"/>
      <c r="D64" s="741"/>
      <c r="E64" s="741"/>
      <c r="F64" s="379"/>
      <c r="G64" s="379"/>
      <c r="I64" s="648"/>
      <c r="J64" s="648"/>
      <c r="K64" s="648"/>
      <c r="L64" s="648"/>
      <c r="M64" s="648"/>
    </row>
    <row r="65" spans="1:13">
      <c r="A65" s="570"/>
      <c r="B65" s="11"/>
      <c r="C65" s="552">
        <f>+Ano!$C$1</f>
        <v>-2</v>
      </c>
      <c r="D65" s="552">
        <f>+Ano!$D$1</f>
        <v>-1</v>
      </c>
      <c r="E65" s="552">
        <f>+Ano!$E$1</f>
        <v>0</v>
      </c>
      <c r="F65" s="379"/>
      <c r="G65" s="379"/>
      <c r="I65" s="570"/>
      <c r="J65" s="11"/>
      <c r="K65" s="552">
        <f>+Ano!$C$1</f>
        <v>-2</v>
      </c>
      <c r="L65" s="552">
        <f>+Ano!$D$1</f>
        <v>-1</v>
      </c>
      <c r="M65" s="552">
        <f>+Ano!$E$1</f>
        <v>0</v>
      </c>
    </row>
    <row r="66" spans="1:13">
      <c r="A66" s="742" t="s">
        <v>365</v>
      </c>
      <c r="B66" s="571" t="s">
        <v>39</v>
      </c>
      <c r="C66" s="379"/>
      <c r="D66" s="379"/>
      <c r="E66" s="379"/>
      <c r="F66" s="379"/>
      <c r="G66" s="379"/>
      <c r="I66" s="742" t="s">
        <v>365</v>
      </c>
      <c r="J66" s="571" t="s">
        <v>39</v>
      </c>
      <c r="K66" s="572"/>
      <c r="L66" s="572"/>
      <c r="M66" s="572"/>
    </row>
    <row r="67" spans="1:13">
      <c r="A67" s="743"/>
      <c r="B67" s="573" t="s">
        <v>223</v>
      </c>
      <c r="C67" s="574"/>
      <c r="D67" s="574"/>
      <c r="E67" s="574"/>
      <c r="F67" s="379"/>
      <c r="G67" s="379"/>
      <c r="I67" s="743"/>
      <c r="J67" s="573" t="s">
        <v>223</v>
      </c>
      <c r="K67" s="574"/>
      <c r="L67" s="574"/>
      <c r="M67" s="574"/>
    </row>
    <row r="68" spans="1:13">
      <c r="A68" s="743"/>
      <c r="B68" s="573" t="s">
        <v>224</v>
      </c>
      <c r="C68" s="574"/>
      <c r="D68" s="574"/>
      <c r="E68" s="574"/>
      <c r="F68" s="379"/>
      <c r="G68" s="379"/>
      <c r="I68" s="743"/>
      <c r="J68" s="573" t="s">
        <v>224</v>
      </c>
      <c r="K68" s="574"/>
      <c r="L68" s="574"/>
      <c r="M68" s="574"/>
    </row>
    <row r="69" spans="1:13">
      <c r="A69" s="743"/>
      <c r="B69" s="573" t="s">
        <v>225</v>
      </c>
      <c r="C69" s="575"/>
      <c r="D69" s="575"/>
      <c r="E69" s="575"/>
      <c r="F69" s="379"/>
      <c r="G69" s="379"/>
      <c r="I69" s="743"/>
      <c r="J69" s="573" t="s">
        <v>225</v>
      </c>
      <c r="K69" s="575"/>
      <c r="L69" s="575"/>
      <c r="M69" s="575"/>
    </row>
    <row r="70" spans="1:13">
      <c r="A70" s="743"/>
      <c r="B70" s="11"/>
      <c r="C70" s="422"/>
      <c r="D70" s="422"/>
      <c r="E70" s="422"/>
      <c r="F70" s="379"/>
      <c r="G70" s="379"/>
      <c r="I70" s="743"/>
      <c r="J70" s="11"/>
      <c r="K70" s="422"/>
      <c r="L70" s="422"/>
      <c r="M70" s="422"/>
    </row>
    <row r="71" spans="1:13">
      <c r="A71" s="743"/>
      <c r="B71" s="11"/>
      <c r="C71" s="552">
        <f>+Ano!$C$1</f>
        <v>-2</v>
      </c>
      <c r="D71" s="552">
        <f>+Ano!$D$1</f>
        <v>-1</v>
      </c>
      <c r="E71" s="552">
        <f>+Ano!$E$1</f>
        <v>0</v>
      </c>
      <c r="F71" s="379"/>
      <c r="G71" s="379"/>
      <c r="I71" s="743"/>
      <c r="J71" s="11"/>
      <c r="K71" s="552">
        <f>+Ano!$C$1</f>
        <v>-2</v>
      </c>
      <c r="L71" s="552">
        <f>+Ano!$D$1</f>
        <v>-1</v>
      </c>
      <c r="M71" s="552">
        <f>+Ano!$E$1</f>
        <v>0</v>
      </c>
    </row>
    <row r="72" spans="1:13">
      <c r="A72" s="743"/>
      <c r="B72" s="571" t="s">
        <v>553</v>
      </c>
      <c r="C72" s="379"/>
      <c r="D72" s="379"/>
      <c r="E72" s="379"/>
      <c r="F72" s="379"/>
      <c r="G72" s="379"/>
      <c r="I72" s="743"/>
      <c r="J72" s="571" t="s">
        <v>553</v>
      </c>
      <c r="K72" s="572"/>
      <c r="L72" s="572"/>
      <c r="M72" s="572"/>
    </row>
    <row r="73" spans="1:13">
      <c r="A73" s="743"/>
      <c r="B73" s="573" t="s">
        <v>223</v>
      </c>
      <c r="C73" s="574"/>
      <c r="D73" s="574"/>
      <c r="E73" s="574"/>
      <c r="F73" s="380"/>
      <c r="G73" s="380"/>
      <c r="I73" s="743"/>
      <c r="J73" s="573" t="s">
        <v>223</v>
      </c>
      <c r="K73" s="574"/>
      <c r="L73" s="574"/>
      <c r="M73" s="574"/>
    </row>
    <row r="74" spans="1:13">
      <c r="A74" s="743"/>
      <c r="B74" s="573" t="s">
        <v>224</v>
      </c>
      <c r="C74" s="574"/>
      <c r="D74" s="574"/>
      <c r="E74" s="574"/>
      <c r="F74" s="380"/>
      <c r="G74" s="380"/>
      <c r="I74" s="743"/>
      <c r="J74" s="573" t="s">
        <v>224</v>
      </c>
      <c r="K74" s="574"/>
      <c r="L74" s="574"/>
      <c r="M74" s="574"/>
    </row>
    <row r="75" spans="1:13">
      <c r="A75" s="743"/>
      <c r="B75" s="573" t="s">
        <v>225</v>
      </c>
      <c r="C75" s="575"/>
      <c r="D75" s="575"/>
      <c r="E75" s="575"/>
      <c r="F75" s="380"/>
      <c r="G75" s="380"/>
      <c r="I75" s="743"/>
      <c r="J75" s="573" t="s">
        <v>225</v>
      </c>
      <c r="K75" s="575"/>
      <c r="L75" s="575"/>
      <c r="M75" s="575"/>
    </row>
    <row r="76" spans="1:13">
      <c r="A76" s="743"/>
      <c r="B76" s="576"/>
      <c r="C76" s="426"/>
      <c r="D76" s="426"/>
      <c r="E76" s="426"/>
      <c r="F76" s="379"/>
      <c r="G76" s="379"/>
      <c r="I76" s="743"/>
      <c r="J76" s="576"/>
      <c r="K76" s="426"/>
      <c r="L76" s="426"/>
      <c r="M76" s="426"/>
    </row>
    <row r="77" spans="1:13">
      <c r="A77" s="744"/>
      <c r="B77" s="577" t="s">
        <v>368</v>
      </c>
      <c r="C77" s="578"/>
      <c r="D77" s="578"/>
      <c r="E77" s="578"/>
      <c r="F77" s="379"/>
      <c r="G77" s="379"/>
      <c r="I77" s="744"/>
      <c r="J77" s="577" t="s">
        <v>368</v>
      </c>
      <c r="K77" s="578"/>
      <c r="L77" s="578"/>
      <c r="M77" s="578"/>
    </row>
    <row r="78" spans="1:13">
      <c r="A78" s="570"/>
      <c r="B78" s="11"/>
      <c r="C78" s="422"/>
      <c r="D78" s="422"/>
      <c r="E78" s="422"/>
      <c r="F78" s="379"/>
      <c r="G78" s="379"/>
      <c r="I78" s="570"/>
      <c r="J78" s="11"/>
      <c r="K78" s="422"/>
      <c r="L78" s="422"/>
      <c r="M78" s="422"/>
    </row>
    <row r="79" spans="1:13">
      <c r="A79" s="570"/>
      <c r="B79" s="11"/>
      <c r="C79" s="422"/>
      <c r="D79" s="422"/>
      <c r="E79" s="422"/>
      <c r="F79" s="379"/>
      <c r="G79" s="379"/>
      <c r="I79" s="570"/>
      <c r="J79" s="11"/>
      <c r="K79" s="422"/>
      <c r="L79" s="422"/>
      <c r="M79" s="422"/>
    </row>
    <row r="80" spans="1:13">
      <c r="A80" s="570"/>
      <c r="B80" s="11"/>
      <c r="C80" s="422"/>
      <c r="D80" s="422"/>
      <c r="E80" s="422"/>
      <c r="F80" s="379"/>
      <c r="G80" s="379"/>
      <c r="I80" s="570"/>
      <c r="J80" s="11"/>
      <c r="K80" s="422"/>
      <c r="L80" s="422"/>
      <c r="M80" s="422"/>
    </row>
    <row r="81" spans="1:13">
      <c r="A81" s="570"/>
      <c r="B81" s="11"/>
      <c r="C81" s="552">
        <f>+Ano!$C$1</f>
        <v>-2</v>
      </c>
      <c r="D81" s="552">
        <f>+Ano!$D$1</f>
        <v>-1</v>
      </c>
      <c r="E81" s="552">
        <f>+Ano!$E$1</f>
        <v>0</v>
      </c>
      <c r="F81" s="379"/>
      <c r="G81" s="379"/>
      <c r="I81" s="570"/>
      <c r="J81" s="11"/>
      <c r="K81" s="552">
        <f>+Ano!$C$1</f>
        <v>-2</v>
      </c>
      <c r="L81" s="552">
        <f>+Ano!$D$1</f>
        <v>-1</v>
      </c>
      <c r="M81" s="552">
        <f>+Ano!$E$1</f>
        <v>0</v>
      </c>
    </row>
    <row r="82" spans="1:13">
      <c r="A82" s="742" t="s">
        <v>366</v>
      </c>
      <c r="B82" s="571" t="s">
        <v>554</v>
      </c>
      <c r="C82" s="379"/>
      <c r="D82" s="379"/>
      <c r="E82" s="379"/>
      <c r="F82" s="379"/>
      <c r="G82" s="379"/>
      <c r="I82" s="742" t="s">
        <v>366</v>
      </c>
      <c r="J82" s="571" t="s">
        <v>554</v>
      </c>
      <c r="K82" s="572"/>
      <c r="L82" s="572"/>
      <c r="M82" s="572"/>
    </row>
    <row r="83" spans="1:13">
      <c r="A83" s="743"/>
      <c r="B83" s="573" t="s">
        <v>223</v>
      </c>
      <c r="C83" s="574"/>
      <c r="D83" s="574"/>
      <c r="E83" s="574"/>
      <c r="F83" s="379"/>
      <c r="G83" s="379"/>
      <c r="I83" s="743"/>
      <c r="J83" s="573" t="s">
        <v>223</v>
      </c>
      <c r="K83" s="574"/>
      <c r="L83" s="574"/>
      <c r="M83" s="574"/>
    </row>
    <row r="84" spans="1:13">
      <c r="A84" s="743"/>
      <c r="B84" s="573" t="s">
        <v>224</v>
      </c>
      <c r="C84" s="574"/>
      <c r="D84" s="574"/>
      <c r="E84" s="574"/>
      <c r="F84" s="379"/>
      <c r="G84" s="379"/>
      <c r="I84" s="743"/>
      <c r="J84" s="573" t="s">
        <v>224</v>
      </c>
      <c r="K84" s="574"/>
      <c r="L84" s="574"/>
      <c r="M84" s="574"/>
    </row>
    <row r="85" spans="1:13">
      <c r="A85" s="743"/>
      <c r="B85" s="573" t="s">
        <v>225</v>
      </c>
      <c r="C85" s="575"/>
      <c r="D85" s="575"/>
      <c r="E85" s="575"/>
      <c r="F85" s="379"/>
      <c r="G85" s="379"/>
      <c r="I85" s="743"/>
      <c r="J85" s="573" t="s">
        <v>225</v>
      </c>
      <c r="K85" s="575"/>
      <c r="L85" s="575"/>
      <c r="M85" s="575"/>
    </row>
    <row r="86" spans="1:13">
      <c r="A86" s="743"/>
      <c r="B86" s="11"/>
      <c r="C86" s="422"/>
      <c r="D86" s="422"/>
      <c r="E86" s="422"/>
      <c r="F86" s="379"/>
      <c r="G86" s="379"/>
      <c r="I86" s="743"/>
      <c r="J86" s="11"/>
      <c r="K86" s="422"/>
      <c r="L86" s="422"/>
      <c r="M86" s="422"/>
    </row>
    <row r="87" spans="1:13">
      <c r="A87" s="743"/>
      <c r="B87" s="11"/>
      <c r="C87" s="552">
        <f>+Ano!$C$1</f>
        <v>-2</v>
      </c>
      <c r="D87" s="552">
        <f>+Ano!$D$1</f>
        <v>-1</v>
      </c>
      <c r="E87" s="552">
        <f>+Ano!$E$1</f>
        <v>0</v>
      </c>
      <c r="F87" s="379"/>
      <c r="G87" s="379"/>
      <c r="I87" s="743"/>
      <c r="J87" s="11"/>
      <c r="K87" s="552">
        <f>+Ano!$C$1</f>
        <v>-2</v>
      </c>
      <c r="L87" s="552">
        <f>+Ano!$D$1</f>
        <v>-1</v>
      </c>
      <c r="M87" s="552">
        <f>+Ano!$E$1</f>
        <v>0</v>
      </c>
    </row>
    <row r="88" spans="1:13">
      <c r="A88" s="743"/>
      <c r="B88" s="571" t="s">
        <v>555</v>
      </c>
      <c r="C88" s="379"/>
      <c r="D88" s="379"/>
      <c r="E88" s="379"/>
      <c r="F88" s="379"/>
      <c r="G88" s="379"/>
      <c r="I88" s="743"/>
      <c r="J88" s="571" t="s">
        <v>555</v>
      </c>
      <c r="K88" s="570"/>
      <c r="L88" s="570"/>
      <c r="M88" s="570"/>
    </row>
    <row r="89" spans="1:13">
      <c r="A89" s="743"/>
      <c r="B89" s="573" t="s">
        <v>223</v>
      </c>
      <c r="C89" s="574"/>
      <c r="D89" s="574"/>
      <c r="E89" s="574"/>
      <c r="F89" s="379"/>
      <c r="G89" s="379"/>
      <c r="I89" s="743"/>
      <c r="J89" s="573" t="s">
        <v>223</v>
      </c>
      <c r="K89" s="574"/>
      <c r="L89" s="574"/>
      <c r="M89" s="574"/>
    </row>
    <row r="90" spans="1:13">
      <c r="A90" s="743"/>
      <c r="B90" s="573" t="s">
        <v>224</v>
      </c>
      <c r="C90" s="574"/>
      <c r="D90" s="574"/>
      <c r="E90" s="574"/>
      <c r="F90" s="379"/>
      <c r="G90" s="379"/>
      <c r="I90" s="743"/>
      <c r="J90" s="573" t="s">
        <v>224</v>
      </c>
      <c r="K90" s="574"/>
      <c r="L90" s="574"/>
      <c r="M90" s="574"/>
    </row>
    <row r="91" spans="1:13">
      <c r="A91" s="743"/>
      <c r="B91" s="573" t="s">
        <v>225</v>
      </c>
      <c r="C91" s="575"/>
      <c r="D91" s="575"/>
      <c r="E91" s="575"/>
      <c r="F91" s="379"/>
      <c r="G91" s="379"/>
      <c r="I91" s="743"/>
      <c r="J91" s="573" t="s">
        <v>225</v>
      </c>
      <c r="K91" s="575"/>
      <c r="L91" s="575"/>
      <c r="M91" s="575"/>
    </row>
    <row r="92" spans="1:13">
      <c r="A92" s="743"/>
      <c r="B92" s="576"/>
      <c r="C92" s="426"/>
      <c r="D92" s="426"/>
      <c r="E92" s="426"/>
      <c r="F92" s="379"/>
      <c r="G92" s="379"/>
      <c r="I92" s="743"/>
      <c r="J92" s="576"/>
      <c r="K92" s="426"/>
      <c r="L92" s="426"/>
      <c r="M92" s="426"/>
    </row>
    <row r="93" spans="1:13">
      <c r="A93" s="744"/>
      <c r="B93" s="577" t="s">
        <v>369</v>
      </c>
      <c r="C93" s="578"/>
      <c r="D93" s="578"/>
      <c r="E93" s="578"/>
      <c r="F93" s="379"/>
      <c r="G93" s="379"/>
      <c r="I93" s="744"/>
      <c r="J93" s="577" t="s">
        <v>368</v>
      </c>
      <c r="K93" s="578"/>
      <c r="L93" s="578"/>
      <c r="M93" s="578"/>
    </row>
    <row r="94" spans="1:13">
      <c r="A94" s="570"/>
      <c r="B94" s="570"/>
      <c r="C94" s="570"/>
      <c r="D94" s="570"/>
      <c r="E94" s="570"/>
      <c r="F94" s="379"/>
      <c r="G94" s="379"/>
      <c r="I94" s="570"/>
      <c r="J94" s="570"/>
      <c r="K94" s="570"/>
      <c r="L94" s="570"/>
      <c r="M94" s="570"/>
    </row>
    <row r="95" spans="1:13">
      <c r="A95" s="570"/>
      <c r="B95" s="11"/>
      <c r="C95" s="422"/>
      <c r="D95" s="422"/>
      <c r="E95" s="422"/>
      <c r="F95" s="379"/>
      <c r="G95" s="379"/>
      <c r="I95" s="570"/>
      <c r="J95" s="11"/>
      <c r="K95" s="422"/>
      <c r="L95" s="422"/>
      <c r="M95" s="422"/>
    </row>
    <row r="96" spans="1:13" s="101" customFormat="1" ht="24.75" customHeight="1">
      <c r="A96" s="570"/>
      <c r="B96" s="11"/>
      <c r="C96" s="552">
        <f>+[5]Índice!C2</f>
        <v>0</v>
      </c>
      <c r="D96" s="552">
        <f>+[5]Índice!D2</f>
        <v>0</v>
      </c>
      <c r="E96" s="552"/>
      <c r="F96" s="380"/>
      <c r="G96" s="380"/>
      <c r="I96" s="570"/>
      <c r="J96" s="11"/>
      <c r="K96" s="552">
        <f>+[5]Índice!C2</f>
        <v>0</v>
      </c>
      <c r="L96" s="552">
        <f>+[5]Índice!D2</f>
        <v>0</v>
      </c>
      <c r="M96" s="552"/>
    </row>
    <row r="97" spans="1:13">
      <c r="A97" s="570"/>
      <c r="B97" s="571" t="s">
        <v>556</v>
      </c>
      <c r="C97" s="574"/>
      <c r="D97" s="574"/>
      <c r="E97" s="574"/>
      <c r="I97" s="570"/>
      <c r="J97" s="571" t="s">
        <v>556</v>
      </c>
      <c r="K97" s="574"/>
      <c r="L97" s="574"/>
      <c r="M97" s="574">
        <f t="shared" ref="M97" si="0">+M88+M82+M72+M66</f>
        <v>0</v>
      </c>
    </row>
    <row r="98" spans="1:13">
      <c r="A98" s="570"/>
      <c r="B98" s="570"/>
      <c r="C98" s="570"/>
      <c r="D98" s="570"/>
      <c r="E98" s="570"/>
      <c r="F98" s="570"/>
    </row>
    <row r="100" spans="1:13" ht="14.5">
      <c r="A100" s="570"/>
      <c r="B100" s="652" t="s">
        <v>530</v>
      </c>
      <c r="C100" s="652"/>
      <c r="D100" s="652"/>
      <c r="E100" s="652"/>
      <c r="F100" s="652"/>
      <c r="G100" s="652"/>
      <c r="H100" s="652"/>
    </row>
    <row r="101" spans="1:13" ht="14.5">
      <c r="A101" s="570"/>
      <c r="B101" s="11"/>
      <c r="C101" s="505"/>
      <c r="D101" s="570"/>
      <c r="E101" s="570"/>
      <c r="F101" s="570"/>
      <c r="G101" s="570"/>
      <c r="H101" s="570"/>
    </row>
    <row r="102" spans="1:13" ht="57" customHeight="1">
      <c r="A102" s="570"/>
      <c r="B102" s="505"/>
      <c r="C102" s="738" t="s">
        <v>598</v>
      </c>
      <c r="D102" s="739"/>
      <c r="E102" s="739"/>
      <c r="F102" s="739"/>
      <c r="G102" s="739"/>
      <c r="H102" s="740"/>
    </row>
    <row r="103" spans="1:13" ht="14.5">
      <c r="A103" s="570"/>
      <c r="B103" s="505"/>
      <c r="C103" s="736">
        <f>+Ano!$C$1</f>
        <v>-2</v>
      </c>
      <c r="D103" s="737"/>
      <c r="E103" s="736">
        <f>+Ano!$D$1</f>
        <v>-1</v>
      </c>
      <c r="F103" s="737"/>
      <c r="G103" s="736">
        <f>+Ano!$E$1</f>
        <v>0</v>
      </c>
      <c r="H103" s="737"/>
    </row>
    <row r="104" spans="1:13" ht="14.5">
      <c r="A104" s="570"/>
      <c r="B104" s="505"/>
      <c r="C104" s="735" t="s">
        <v>599</v>
      </c>
      <c r="D104" s="723"/>
      <c r="E104" s="723"/>
      <c r="F104" s="723"/>
      <c r="G104" s="723"/>
      <c r="H104" s="724"/>
    </row>
    <row r="105" spans="1:13" ht="14.5">
      <c r="A105" s="570"/>
      <c r="B105" s="505"/>
      <c r="C105" s="653" t="s">
        <v>600</v>
      </c>
      <c r="D105" s="653" t="s">
        <v>601</v>
      </c>
      <c r="E105" s="653" t="s">
        <v>600</v>
      </c>
      <c r="F105" s="653" t="s">
        <v>601</v>
      </c>
      <c r="G105" s="653" t="s">
        <v>600</v>
      </c>
      <c r="H105" s="653" t="s">
        <v>601</v>
      </c>
    </row>
    <row r="106" spans="1:13" ht="14.5">
      <c r="A106" s="732" t="s">
        <v>365</v>
      </c>
      <c r="B106" s="654" t="s">
        <v>39</v>
      </c>
      <c r="C106" s="655">
        <f>+SUM(C107:C109)</f>
        <v>0</v>
      </c>
      <c r="D106" s="655">
        <f t="shared" ref="D106:H106" si="1">+SUM(D107:D109)</f>
        <v>0</v>
      </c>
      <c r="E106" s="655">
        <f t="shared" si="1"/>
        <v>0</v>
      </c>
      <c r="F106" s="655">
        <f t="shared" si="1"/>
        <v>0</v>
      </c>
      <c r="G106" s="655">
        <f t="shared" si="1"/>
        <v>0</v>
      </c>
      <c r="H106" s="655">
        <f t="shared" si="1"/>
        <v>0</v>
      </c>
    </row>
    <row r="107" spans="1:13" ht="14.5">
      <c r="A107" s="733"/>
      <c r="B107" s="656" t="s">
        <v>547</v>
      </c>
      <c r="C107" s="655"/>
      <c r="D107" s="655"/>
      <c r="E107" s="655"/>
      <c r="F107" s="655"/>
      <c r="G107" s="655"/>
      <c r="H107" s="655"/>
    </row>
    <row r="108" spans="1:13" ht="14.5">
      <c r="A108" s="733"/>
      <c r="B108" s="656" t="s">
        <v>8</v>
      </c>
      <c r="C108" s="655"/>
      <c r="D108" s="655"/>
      <c r="E108" s="655"/>
      <c r="F108" s="655"/>
      <c r="G108" s="655"/>
      <c r="H108" s="655"/>
    </row>
    <row r="109" spans="1:13" ht="14.5">
      <c r="A109" s="733"/>
      <c r="B109" s="656" t="s">
        <v>25</v>
      </c>
      <c r="C109" s="655"/>
      <c r="D109" s="655"/>
      <c r="E109" s="655"/>
      <c r="F109" s="655"/>
      <c r="G109" s="655"/>
      <c r="H109" s="655"/>
    </row>
    <row r="110" spans="1:13" ht="14.5">
      <c r="A110" s="734"/>
      <c r="B110" s="654" t="s">
        <v>188</v>
      </c>
      <c r="C110" s="655"/>
      <c r="D110" s="655"/>
      <c r="E110" s="655"/>
      <c r="F110" s="655"/>
      <c r="G110" s="655"/>
      <c r="H110" s="655"/>
    </row>
    <row r="111" spans="1:13" ht="14.5">
      <c r="A111" s="657"/>
      <c r="B111" s="658" t="s">
        <v>605</v>
      </c>
      <c r="C111" s="659">
        <f>+C106+C110</f>
        <v>0</v>
      </c>
      <c r="D111" s="659">
        <f t="shared" ref="D111:H111" si="2">+D106+D110</f>
        <v>0</v>
      </c>
      <c r="E111" s="659">
        <f t="shared" si="2"/>
        <v>0</v>
      </c>
      <c r="F111" s="659">
        <f t="shared" si="2"/>
        <v>0</v>
      </c>
      <c r="G111" s="659">
        <f t="shared" si="2"/>
        <v>0</v>
      </c>
      <c r="H111" s="659">
        <f t="shared" si="2"/>
        <v>0</v>
      </c>
    </row>
    <row r="112" spans="1:13" ht="14.5">
      <c r="A112" s="570"/>
      <c r="B112" s="505"/>
      <c r="C112" s="660"/>
      <c r="D112" s="660"/>
      <c r="E112" s="660"/>
      <c r="F112" s="660"/>
      <c r="G112" s="660"/>
      <c r="H112" s="660"/>
    </row>
    <row r="113" spans="1:8" ht="14.5">
      <c r="A113" s="732" t="s">
        <v>366</v>
      </c>
      <c r="B113" s="654" t="s">
        <v>367</v>
      </c>
      <c r="C113" s="655"/>
      <c r="D113" s="655"/>
      <c r="E113" s="655"/>
      <c r="F113" s="655"/>
      <c r="G113" s="655"/>
      <c r="H113" s="655"/>
    </row>
    <row r="114" spans="1:8" ht="14.5">
      <c r="A114" s="734"/>
      <c r="B114" s="654" t="s">
        <v>420</v>
      </c>
      <c r="C114" s="655"/>
      <c r="D114" s="655"/>
      <c r="E114" s="655"/>
      <c r="F114" s="655"/>
      <c r="G114" s="655"/>
      <c r="H114" s="655"/>
    </row>
    <row r="115" spans="1:8" ht="14.5">
      <c r="A115" s="570"/>
      <c r="B115" s="658" t="s">
        <v>606</v>
      </c>
      <c r="C115" s="659">
        <f>+C113+C114</f>
        <v>0</v>
      </c>
      <c r="D115" s="659">
        <f t="shared" ref="D115:H115" si="3">+D113+D114</f>
        <v>0</v>
      </c>
      <c r="E115" s="659">
        <f t="shared" si="3"/>
        <v>0</v>
      </c>
      <c r="F115" s="659">
        <f t="shared" si="3"/>
        <v>0</v>
      </c>
      <c r="G115" s="659">
        <f t="shared" si="3"/>
        <v>0</v>
      </c>
      <c r="H115" s="659">
        <f t="shared" si="3"/>
        <v>0</v>
      </c>
    </row>
    <row r="116" spans="1:8">
      <c r="A116" s="570"/>
      <c r="B116" s="570"/>
      <c r="C116" s="570"/>
      <c r="D116" s="570"/>
      <c r="E116" s="570"/>
      <c r="F116" s="570"/>
      <c r="G116" s="570"/>
      <c r="H116" s="570"/>
    </row>
    <row r="117" spans="1:8" ht="14.5">
      <c r="A117" s="570"/>
      <c r="B117" s="658" t="s">
        <v>3</v>
      </c>
      <c r="C117" s="659">
        <f>+C111+C115</f>
        <v>0</v>
      </c>
      <c r="D117" s="659">
        <f t="shared" ref="D117:H117" si="4">+D111+D115</f>
        <v>0</v>
      </c>
      <c r="E117" s="659">
        <f t="shared" si="4"/>
        <v>0</v>
      </c>
      <c r="F117" s="659">
        <f t="shared" si="4"/>
        <v>0</v>
      </c>
      <c r="G117" s="659">
        <f t="shared" si="4"/>
        <v>0</v>
      </c>
      <c r="H117" s="659">
        <f t="shared" si="4"/>
        <v>0</v>
      </c>
    </row>
    <row r="118" spans="1:8">
      <c r="A118" s="570"/>
      <c r="B118" s="570"/>
      <c r="C118" s="570"/>
      <c r="D118" s="570"/>
      <c r="E118" s="570"/>
      <c r="F118" s="570"/>
      <c r="G118" s="570"/>
      <c r="H118" s="570"/>
    </row>
    <row r="119" spans="1:8" ht="14.5">
      <c r="A119" s="570"/>
      <c r="B119" s="505"/>
      <c r="C119" s="735">
        <f>+Ano!$C$1</f>
        <v>-2</v>
      </c>
      <c r="D119" s="724"/>
      <c r="E119" s="735">
        <f>+Ano!$D$1</f>
        <v>-1</v>
      </c>
      <c r="F119" s="724"/>
      <c r="G119" s="735">
        <f>+Ano!$E$1</f>
        <v>0</v>
      </c>
      <c r="H119" s="724"/>
    </row>
    <row r="120" spans="1:8" ht="14.5">
      <c r="A120" s="570"/>
      <c r="B120" s="570"/>
      <c r="C120" s="735" t="s">
        <v>602</v>
      </c>
      <c r="D120" s="723"/>
      <c r="E120" s="723"/>
      <c r="F120" s="723"/>
      <c r="G120" s="723"/>
      <c r="H120" s="724"/>
    </row>
    <row r="121" spans="1:8" ht="47.15" customHeight="1">
      <c r="A121" s="570"/>
      <c r="B121" s="570"/>
      <c r="C121" s="661" t="s">
        <v>603</v>
      </c>
      <c r="D121" s="653"/>
      <c r="E121" s="661" t="s">
        <v>603</v>
      </c>
      <c r="F121" s="653"/>
      <c r="G121" s="661" t="s">
        <v>603</v>
      </c>
      <c r="H121" s="653"/>
    </row>
    <row r="122" spans="1:8" ht="14.5">
      <c r="A122" s="570"/>
      <c r="B122" s="570"/>
      <c r="C122" s="653" t="s">
        <v>601</v>
      </c>
      <c r="D122" s="570"/>
      <c r="E122" s="653" t="s">
        <v>601</v>
      </c>
      <c r="F122" s="570"/>
      <c r="G122" s="653" t="s">
        <v>601</v>
      </c>
      <c r="H122" s="570"/>
    </row>
    <row r="123" spans="1:8" ht="14.5">
      <c r="A123" s="732" t="s">
        <v>365</v>
      </c>
      <c r="B123" s="654" t="s">
        <v>39</v>
      </c>
      <c r="C123" s="655">
        <f>+SUM(C124:C126)</f>
        <v>0</v>
      </c>
      <c r="D123" s="660"/>
      <c r="E123" s="655">
        <f>+SUM(E124:E126)</f>
        <v>0</v>
      </c>
      <c r="F123" s="660"/>
      <c r="G123" s="655">
        <f>+SUM(G124:G126)</f>
        <v>0</v>
      </c>
      <c r="H123" s="570"/>
    </row>
    <row r="124" spans="1:8" ht="14.5">
      <c r="A124" s="733"/>
      <c r="B124" s="656" t="s">
        <v>547</v>
      </c>
      <c r="C124" s="655"/>
      <c r="D124" s="660"/>
      <c r="E124" s="655"/>
      <c r="F124" s="660"/>
      <c r="G124" s="655"/>
      <c r="H124" s="570"/>
    </row>
    <row r="125" spans="1:8" ht="14.5">
      <c r="A125" s="733"/>
      <c r="B125" s="656" t="s">
        <v>8</v>
      </c>
      <c r="C125" s="655"/>
      <c r="D125" s="660"/>
      <c r="E125" s="655"/>
      <c r="F125" s="660"/>
      <c r="G125" s="655"/>
      <c r="H125" s="570"/>
    </row>
    <row r="126" spans="1:8" ht="14.5">
      <c r="A126" s="733"/>
      <c r="B126" s="656" t="s">
        <v>25</v>
      </c>
      <c r="C126" s="655"/>
      <c r="D126" s="660"/>
      <c r="E126" s="655"/>
      <c r="F126" s="660"/>
      <c r="G126" s="655"/>
      <c r="H126" s="570"/>
    </row>
    <row r="127" spans="1:8" ht="14.5">
      <c r="A127" s="734"/>
      <c r="B127" s="654" t="s">
        <v>188</v>
      </c>
      <c r="C127" s="655"/>
      <c r="D127" s="660"/>
      <c r="E127" s="655"/>
      <c r="F127" s="660"/>
      <c r="G127" s="655"/>
      <c r="H127" s="570"/>
    </row>
    <row r="128" spans="1:8" ht="14.5">
      <c r="A128" s="657"/>
      <c r="B128" s="658" t="s">
        <v>605</v>
      </c>
      <c r="C128" s="659">
        <f>+C123+C127</f>
        <v>0</v>
      </c>
      <c r="D128" s="660"/>
      <c r="E128" s="659">
        <f>+E123+E127</f>
        <v>0</v>
      </c>
      <c r="F128" s="660"/>
      <c r="G128" s="659">
        <f>+G123+G127</f>
        <v>0</v>
      </c>
      <c r="H128" s="570"/>
    </row>
    <row r="129" spans="1:8">
      <c r="A129" s="570"/>
      <c r="B129" s="570"/>
      <c r="C129" s="570"/>
      <c r="D129" s="570"/>
      <c r="E129" s="570"/>
      <c r="F129" s="570"/>
      <c r="G129" s="570"/>
      <c r="H129" s="570"/>
    </row>
    <row r="130" spans="1:8" ht="14.5">
      <c r="A130" s="732" t="s">
        <v>366</v>
      </c>
      <c r="B130" s="654" t="s">
        <v>367</v>
      </c>
      <c r="C130" s="655"/>
      <c r="D130" s="660"/>
      <c r="E130" s="655"/>
      <c r="F130" s="660"/>
      <c r="G130" s="655"/>
      <c r="H130" s="570"/>
    </row>
    <row r="131" spans="1:8" ht="14.5">
      <c r="A131" s="734"/>
      <c r="B131" s="654" t="s">
        <v>420</v>
      </c>
      <c r="C131" s="655"/>
      <c r="D131" s="660"/>
      <c r="E131" s="655"/>
      <c r="F131" s="660"/>
      <c r="G131" s="655"/>
      <c r="H131" s="570"/>
    </row>
    <row r="132" spans="1:8" ht="14.5">
      <c r="A132" s="570"/>
      <c r="B132" s="658" t="s">
        <v>606</v>
      </c>
      <c r="C132" s="659">
        <f>+C130+C131</f>
        <v>0</v>
      </c>
      <c r="D132" s="660"/>
      <c r="E132" s="659">
        <f>+E130+E131</f>
        <v>0</v>
      </c>
      <c r="F132" s="660"/>
      <c r="G132" s="659">
        <f>+G130+G131</f>
        <v>0</v>
      </c>
      <c r="H132" s="570"/>
    </row>
    <row r="133" spans="1:8">
      <c r="A133" s="570"/>
      <c r="B133" s="570"/>
      <c r="C133" s="570"/>
      <c r="D133" s="570"/>
      <c r="E133" s="570"/>
      <c r="F133" s="570"/>
      <c r="G133" s="570"/>
      <c r="H133" s="570"/>
    </row>
    <row r="134" spans="1:8" ht="14.5">
      <c r="A134" s="570"/>
      <c r="B134" s="658" t="s">
        <v>3</v>
      </c>
      <c r="C134" s="659">
        <f>+C128+C132</f>
        <v>0</v>
      </c>
      <c r="D134" s="660"/>
      <c r="E134" s="659">
        <f>+E128+E132</f>
        <v>0</v>
      </c>
      <c r="F134" s="660"/>
      <c r="G134" s="659">
        <f>+G128+G132</f>
        <v>0</v>
      </c>
      <c r="H134" s="570"/>
    </row>
    <row r="135" spans="1:8">
      <c r="F135" s="570"/>
      <c r="G135" s="570"/>
    </row>
    <row r="136" spans="1:8">
      <c r="F136" s="570"/>
      <c r="G136" s="570"/>
    </row>
    <row r="137" spans="1:8">
      <c r="F137" s="570"/>
      <c r="G137" s="570"/>
    </row>
    <row r="138" spans="1:8">
      <c r="F138" s="570"/>
      <c r="G138" s="570"/>
    </row>
    <row r="139" spans="1:8">
      <c r="F139" s="570"/>
      <c r="G139" s="570"/>
    </row>
    <row r="140" spans="1:8">
      <c r="F140" s="570"/>
      <c r="G140" s="570"/>
    </row>
    <row r="141" spans="1:8">
      <c r="F141" s="570"/>
      <c r="G141" s="570"/>
    </row>
    <row r="142" spans="1:8">
      <c r="F142" s="570"/>
      <c r="G142" s="570"/>
    </row>
    <row r="143" spans="1:8">
      <c r="F143" s="570"/>
      <c r="G143" s="570"/>
    </row>
    <row r="144" spans="1:8">
      <c r="F144" s="570"/>
      <c r="G144" s="570"/>
    </row>
    <row r="145" spans="6:11">
      <c r="F145" s="570"/>
      <c r="G145" s="570"/>
    </row>
    <row r="146" spans="6:11">
      <c r="F146" s="570"/>
      <c r="G146" s="570"/>
    </row>
    <row r="147" spans="6:11">
      <c r="F147" s="570"/>
      <c r="G147" s="570"/>
    </row>
    <row r="148" spans="6:11">
      <c r="F148" s="570"/>
      <c r="G148" s="570"/>
    </row>
    <row r="149" spans="6:11">
      <c r="F149" s="570"/>
      <c r="G149" s="570"/>
    </row>
    <row r="150" spans="6:11">
      <c r="F150" s="570"/>
      <c r="G150" s="570"/>
    </row>
    <row r="151" spans="6:11">
      <c r="F151" s="570"/>
      <c r="G151" s="570"/>
      <c r="H151" s="570"/>
      <c r="I151" s="570"/>
      <c r="J151" s="570"/>
      <c r="K151" s="570"/>
    </row>
  </sheetData>
  <mergeCells count="19">
    <mergeCell ref="B2:E2"/>
    <mergeCell ref="B64:E64"/>
    <mergeCell ref="A66:A77"/>
    <mergeCell ref="A82:A93"/>
    <mergeCell ref="I66:I77"/>
    <mergeCell ref="I82:I93"/>
    <mergeCell ref="C103:D103"/>
    <mergeCell ref="E103:F103"/>
    <mergeCell ref="C104:H104"/>
    <mergeCell ref="C102:H102"/>
    <mergeCell ref="G103:H103"/>
    <mergeCell ref="A106:A110"/>
    <mergeCell ref="A113:A114"/>
    <mergeCell ref="A123:A127"/>
    <mergeCell ref="C120:H120"/>
    <mergeCell ref="A130:A131"/>
    <mergeCell ref="C119:D119"/>
    <mergeCell ref="E119:F119"/>
    <mergeCell ref="G119:H119"/>
  </mergeCells>
  <hyperlinks>
    <hyperlink ref="A1" location="Índice!A1" display="Índice" xr:uid="{00000000-0004-0000-1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Footer>&amp;R&amp;P/&amp;N</oddFooter>
  </headerFooter>
  <customProperties>
    <customPr name="GUID" r:id="rId2"/>
  </customPropertie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autoPageBreaks="0" fitToPage="1"/>
  </sheetPr>
  <dimension ref="A1:G28"/>
  <sheetViews>
    <sheetView showGridLines="0" showZeros="0" zoomScale="70" zoomScaleNormal="70" zoomScaleSheetLayoutView="50" workbookViewId="0">
      <selection activeCell="B3" sqref="B3:D18"/>
    </sheetView>
  </sheetViews>
  <sheetFormatPr defaultColWidth="11.453125" defaultRowHeight="13" outlineLevelRow="1"/>
  <cols>
    <col min="1" max="1" width="2.54296875" style="28" customWidth="1" collapsed="1"/>
    <col min="2" max="2" width="15.1796875" style="28" customWidth="1"/>
    <col min="3" max="3" width="131.1796875" style="28" customWidth="1"/>
    <col min="4" max="4" width="15.1796875" style="28" customWidth="1"/>
    <col min="5" max="16384" width="11.453125" style="28"/>
  </cols>
  <sheetData>
    <row r="1" spans="1:7">
      <c r="A1" s="197" t="s">
        <v>106</v>
      </c>
    </row>
    <row r="3" spans="1:7" ht="15" customHeight="1">
      <c r="B3" s="746" t="s">
        <v>494</v>
      </c>
      <c r="C3" s="746"/>
      <c r="D3" s="746"/>
    </row>
    <row r="4" spans="1:7">
      <c r="B4" s="473" t="s">
        <v>62</v>
      </c>
      <c r="C4" s="745"/>
      <c r="D4" s="745"/>
    </row>
    <row r="5" spans="1:7" ht="15.75" customHeight="1">
      <c r="C5" s="118"/>
      <c r="D5" s="120"/>
    </row>
    <row r="6" spans="1:7">
      <c r="B6" s="471"/>
      <c r="C6" s="37" t="s">
        <v>471</v>
      </c>
      <c r="D6" s="121"/>
    </row>
    <row r="7" spans="1:7" ht="12" customHeight="1">
      <c r="B7" s="120"/>
    </row>
    <row r="8" spans="1:7" s="118" customFormat="1">
      <c r="D8" s="12" t="s">
        <v>19</v>
      </c>
    </row>
    <row r="9" spans="1:7" s="118" customFormat="1" ht="46.5" customHeight="1">
      <c r="B9" s="747" t="s">
        <v>471</v>
      </c>
      <c r="C9" s="748"/>
      <c r="D9" s="287">
        <f>+Ano!$D$1</f>
        <v>-1</v>
      </c>
    </row>
    <row r="10" spans="1:7" s="118" customFormat="1" ht="6" customHeight="1">
      <c r="C10" s="28"/>
      <c r="D10" s="29"/>
    </row>
    <row r="11" spans="1:7" s="122" customFormat="1" ht="7.5" customHeight="1">
      <c r="B11" s="123"/>
      <c r="C11" s="124"/>
      <c r="D11" s="125"/>
    </row>
    <row r="12" spans="1:7" s="126" customFormat="1" ht="25" customHeight="1">
      <c r="B12" s="166" t="s">
        <v>131</v>
      </c>
      <c r="C12" s="167" t="s">
        <v>407</v>
      </c>
      <c r="D12" s="168"/>
      <c r="G12" s="32"/>
    </row>
    <row r="13" spans="1:7" s="126" customFormat="1" ht="25" customHeight="1">
      <c r="B13" s="128">
        <v>1</v>
      </c>
      <c r="C13" s="129" t="s">
        <v>181</v>
      </c>
      <c r="D13" s="130"/>
      <c r="G13" s="32"/>
    </row>
    <row r="14" spans="1:7" s="126" customFormat="1" ht="25" customHeight="1">
      <c r="B14" s="128">
        <v>2</v>
      </c>
      <c r="C14" s="129" t="s">
        <v>182</v>
      </c>
      <c r="D14" s="127"/>
      <c r="G14" s="32"/>
    </row>
    <row r="15" spans="1:7" s="126" customFormat="1" ht="25" customHeight="1">
      <c r="B15" s="128">
        <v>3</v>
      </c>
      <c r="C15" s="129" t="s">
        <v>140</v>
      </c>
      <c r="D15" s="127"/>
      <c r="G15" s="32"/>
    </row>
    <row r="16" spans="1:7" s="126" customFormat="1" ht="25" customHeight="1" outlineLevel="1">
      <c r="B16" s="128">
        <v>4</v>
      </c>
      <c r="C16" s="129" t="s">
        <v>45</v>
      </c>
      <c r="D16" s="127"/>
      <c r="G16" s="32"/>
    </row>
    <row r="17" spans="2:7" s="126" customFormat="1" ht="25" customHeight="1">
      <c r="B17" s="128">
        <v>5</v>
      </c>
      <c r="C17" s="129" t="s">
        <v>475</v>
      </c>
      <c r="D17" s="127"/>
      <c r="G17" s="32"/>
    </row>
    <row r="18" spans="2:7" s="126" customFormat="1" ht="25" customHeight="1">
      <c r="B18" s="131" t="s">
        <v>134</v>
      </c>
      <c r="C18" s="132" t="s">
        <v>142</v>
      </c>
      <c r="D18" s="139"/>
      <c r="G18" s="32"/>
    </row>
    <row r="19" spans="2:7" s="118" customFormat="1" ht="7.5" customHeight="1">
      <c r="C19" s="28"/>
      <c r="D19" s="121"/>
      <c r="G19" s="32"/>
    </row>
    <row r="20" spans="2:7" s="118" customFormat="1" ht="26.25" customHeight="1">
      <c r="B20" s="133" t="s">
        <v>33</v>
      </c>
      <c r="C20" s="134" t="s">
        <v>141</v>
      </c>
      <c r="D20" s="135"/>
      <c r="G20" s="32"/>
    </row>
    <row r="21" spans="2:7" s="34" customFormat="1" ht="7.5" customHeight="1">
      <c r="G21" s="32"/>
    </row>
    <row r="22" spans="2:7" s="34" customFormat="1" ht="27.75" customHeight="1">
      <c r="B22" s="292" t="s">
        <v>135</v>
      </c>
      <c r="C22" s="293" t="s">
        <v>143</v>
      </c>
      <c r="D22" s="294"/>
      <c r="G22" s="32"/>
    </row>
    <row r="23" spans="2:7" s="34" customFormat="1" ht="27.75" customHeight="1">
      <c r="B23" s="292" t="s">
        <v>136</v>
      </c>
      <c r="C23" s="295" t="s">
        <v>183</v>
      </c>
      <c r="D23" s="294"/>
      <c r="G23" s="32"/>
    </row>
    <row r="24" spans="2:7" s="34" customFormat="1" ht="27.75" customHeight="1">
      <c r="B24" s="292" t="s">
        <v>137</v>
      </c>
      <c r="C24" s="296" t="s">
        <v>363</v>
      </c>
      <c r="D24" s="294"/>
      <c r="G24" s="32"/>
    </row>
    <row r="25" spans="2:7" s="136" customFormat="1" ht="7.5" customHeight="1">
      <c r="B25" s="297"/>
      <c r="G25" s="32"/>
    </row>
    <row r="26" spans="2:7" s="34" customFormat="1" ht="23.25" customHeight="1">
      <c r="B26" s="35" t="s">
        <v>138</v>
      </c>
      <c r="C26" s="36" t="s">
        <v>139</v>
      </c>
      <c r="D26" s="137"/>
      <c r="G26" s="32"/>
    </row>
    <row r="27" spans="2:7" s="136" customFormat="1" ht="7.5" customHeight="1">
      <c r="B27" s="297"/>
    </row>
    <row r="28" spans="2:7" s="34" customFormat="1">
      <c r="B28" s="28"/>
      <c r="C28" s="28"/>
      <c r="D28" s="138"/>
    </row>
  </sheetData>
  <mergeCells count="3">
    <mergeCell ref="C4:D4"/>
    <mergeCell ref="B3:D3"/>
    <mergeCell ref="B9:C9"/>
  </mergeCells>
  <hyperlinks>
    <hyperlink ref="A1" location="Índice!A1" display="Índice" xr:uid="{00000000-0004-0000-1700-000000000000}"/>
  </hyperlinks>
  <printOptions horizontalCentered="1" verticalCentered="1"/>
  <pageMargins left="0.15748031496062992" right="0.19685039370078741" top="0.27559055118110237" bottom="0.51181102362204722" header="0.15748031496062992" footer="0.23622047244094491"/>
  <pageSetup paperSize="9" scale="86" orientation="landscape" r:id="rId1"/>
  <headerFooter alignWithMargins="0">
    <oddFooter>&amp;LERSE\DSP
&amp;D &amp;T&amp;R&amp;F \ &amp;A</oddFooter>
  </headerFooter>
  <customProperties>
    <customPr name="GUID" r:id="rId2"/>
  </customPropertie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autoPageBreaks="0" fitToPage="1"/>
  </sheetPr>
  <dimension ref="A1:G26"/>
  <sheetViews>
    <sheetView showGridLines="0" showZeros="0" zoomScale="55" zoomScaleNormal="55" zoomScaleSheetLayoutView="50" workbookViewId="0">
      <selection activeCell="B2" sqref="B2:E24"/>
    </sheetView>
  </sheetViews>
  <sheetFormatPr defaultColWidth="11.453125" defaultRowHeight="13"/>
  <cols>
    <col min="1" max="1" width="2.54296875" style="28" customWidth="1" collapsed="1"/>
    <col min="2" max="2" width="15.1796875" style="28" customWidth="1"/>
    <col min="3" max="3" width="131.1796875" style="28" customWidth="1"/>
    <col min="4" max="4" width="15.1796875" style="29" customWidth="1"/>
    <col min="5" max="5" width="15.453125" style="28" customWidth="1"/>
    <col min="6" max="6" width="3.453125" style="38" bestFit="1" customWidth="1"/>
    <col min="7" max="16384" width="11.453125" style="28"/>
  </cols>
  <sheetData>
    <row r="1" spans="1:7">
      <c r="A1" s="197" t="s">
        <v>106</v>
      </c>
    </row>
    <row r="2" spans="1:7">
      <c r="B2" s="671" t="s">
        <v>495</v>
      </c>
      <c r="C2" s="671"/>
      <c r="D2" s="671"/>
      <c r="E2" s="671"/>
    </row>
    <row r="4" spans="1:7" ht="20.25" customHeight="1">
      <c r="B4" s="473" t="s">
        <v>370</v>
      </c>
    </row>
    <row r="5" spans="1:7" ht="20.25" customHeight="1">
      <c r="B5" s="473"/>
      <c r="C5" s="37" t="s">
        <v>371</v>
      </c>
    </row>
    <row r="7" spans="1:7" s="32" customFormat="1">
      <c r="B7" s="30"/>
      <c r="C7" s="31"/>
      <c r="D7" s="12" t="s">
        <v>19</v>
      </c>
      <c r="F7" s="39"/>
    </row>
    <row r="8" spans="1:7" s="32" customFormat="1" ht="45" customHeight="1">
      <c r="B8" s="747" t="s">
        <v>371</v>
      </c>
      <c r="C8" s="748"/>
      <c r="D8" s="287">
        <f>+Ano!$D$1</f>
        <v>-1</v>
      </c>
      <c r="F8" s="38"/>
    </row>
    <row r="9" spans="1:7" s="32" customFormat="1">
      <c r="B9" s="31"/>
      <c r="C9" s="31"/>
      <c r="D9" s="579"/>
      <c r="F9" s="38"/>
    </row>
    <row r="10" spans="1:7" s="32" customFormat="1" ht="30" customHeight="1">
      <c r="B10" s="580" t="s">
        <v>131</v>
      </c>
      <c r="C10" s="581" t="s">
        <v>467</v>
      </c>
      <c r="D10" s="582"/>
      <c r="F10" s="38"/>
    </row>
    <row r="11" spans="1:7" s="33" customFormat="1" ht="25.5" customHeight="1">
      <c r="B11" s="580" t="s">
        <v>134</v>
      </c>
      <c r="C11" s="581" t="s">
        <v>469</v>
      </c>
      <c r="D11" s="582"/>
      <c r="E11" s="34"/>
      <c r="F11" s="38"/>
      <c r="G11" s="32"/>
    </row>
    <row r="12" spans="1:7" s="33" customFormat="1" ht="20.5" customHeight="1">
      <c r="B12" s="583">
        <v>1</v>
      </c>
      <c r="C12" s="584" t="s">
        <v>132</v>
      </c>
      <c r="D12" s="585"/>
      <c r="E12" s="586"/>
      <c r="F12" s="38"/>
      <c r="G12" s="32"/>
    </row>
    <row r="13" spans="1:7" s="33" customFormat="1" ht="20.5" customHeight="1">
      <c r="B13" s="583">
        <v>2</v>
      </c>
      <c r="C13" s="584" t="s">
        <v>130</v>
      </c>
      <c r="D13" s="585"/>
      <c r="E13" s="34"/>
      <c r="F13" s="38"/>
      <c r="G13" s="32"/>
    </row>
    <row r="14" spans="1:7" s="33" customFormat="1" ht="20.25" customHeight="1">
      <c r="B14" s="583">
        <v>3</v>
      </c>
      <c r="C14" s="584" t="s">
        <v>468</v>
      </c>
      <c r="D14" s="585"/>
      <c r="F14" s="38"/>
      <c r="G14" s="32"/>
    </row>
    <row r="15" spans="1:7" s="33" customFormat="1" ht="25.5" customHeight="1">
      <c r="B15" s="583">
        <v>4</v>
      </c>
      <c r="C15" s="584" t="s">
        <v>133</v>
      </c>
      <c r="D15" s="585"/>
      <c r="E15" s="34"/>
      <c r="F15" s="38"/>
      <c r="G15" s="32"/>
    </row>
    <row r="16" spans="1:7" s="33" customFormat="1" ht="20.5" customHeight="1">
      <c r="B16" s="583">
        <v>5</v>
      </c>
      <c r="C16" s="584" t="s">
        <v>373</v>
      </c>
      <c r="D16" s="585"/>
      <c r="E16" s="34"/>
      <c r="F16" s="38"/>
      <c r="G16" s="32"/>
    </row>
    <row r="17" spans="2:7" s="33" customFormat="1" ht="20.5" customHeight="1">
      <c r="B17" s="583">
        <v>6</v>
      </c>
      <c r="C17" s="584" t="s">
        <v>374</v>
      </c>
      <c r="D17" s="585"/>
      <c r="E17" s="34"/>
      <c r="F17" s="38"/>
      <c r="G17" s="32"/>
    </row>
    <row r="18" spans="2:7" s="33" customFormat="1" ht="20.5" customHeight="1">
      <c r="B18" s="583">
        <v>7</v>
      </c>
      <c r="C18" s="584" t="s">
        <v>376</v>
      </c>
      <c r="D18" s="585"/>
      <c r="E18" s="34"/>
      <c r="F18" s="38"/>
      <c r="G18" s="32"/>
    </row>
    <row r="19" spans="2:7" s="33" customFormat="1" ht="20.25" customHeight="1">
      <c r="B19" s="583">
        <v>8</v>
      </c>
      <c r="C19" s="584" t="s">
        <v>375</v>
      </c>
      <c r="D19" s="585"/>
      <c r="E19" s="34"/>
      <c r="F19" s="38"/>
      <c r="G19" s="32"/>
    </row>
    <row r="20" spans="2:7" s="32" customFormat="1" ht="27" customHeight="1">
      <c r="B20" s="587" t="s">
        <v>33</v>
      </c>
      <c r="C20" s="588" t="s">
        <v>377</v>
      </c>
      <c r="D20" s="589"/>
      <c r="F20" s="38"/>
    </row>
    <row r="21" spans="2:7" s="32" customFormat="1" ht="9" customHeight="1">
      <c r="B21" s="28"/>
      <c r="C21" s="28"/>
      <c r="D21" s="590"/>
      <c r="F21" s="38"/>
    </row>
    <row r="22" spans="2:7" s="32" customFormat="1" ht="27" customHeight="1">
      <c r="B22" s="587" t="s">
        <v>135</v>
      </c>
      <c r="C22" s="588" t="s">
        <v>378</v>
      </c>
      <c r="D22" s="589"/>
      <c r="F22" s="38"/>
    </row>
    <row r="23" spans="2:7" ht="6" customHeight="1">
      <c r="D23" s="590"/>
      <c r="G23" s="32"/>
    </row>
    <row r="24" spans="2:7" ht="27.75" customHeight="1">
      <c r="B24" s="35" t="s">
        <v>138</v>
      </c>
      <c r="C24" s="36" t="s">
        <v>139</v>
      </c>
      <c r="D24" s="591"/>
      <c r="G24" s="32"/>
    </row>
    <row r="26" spans="2:7" ht="35.25" customHeight="1">
      <c r="B26" s="749"/>
      <c r="C26" s="749"/>
      <c r="D26" s="749"/>
    </row>
  </sheetData>
  <mergeCells count="3">
    <mergeCell ref="B2:E2"/>
    <mergeCell ref="B8:C8"/>
    <mergeCell ref="B26:D26"/>
  </mergeCells>
  <hyperlinks>
    <hyperlink ref="A1" location="Índice!A1" display="Índice" xr:uid="{00000000-0004-0000-1800-000000000000}"/>
  </hyperlinks>
  <printOptions horizontalCentered="1" verticalCentered="1"/>
  <pageMargins left="0.15748031496062992" right="0.19685039370078741" top="0.27559055118110237" bottom="0.51181102362204722" header="0.15748031496062992" footer="0.23622047244094491"/>
  <pageSetup paperSize="9" scale="46" orientation="landscape" r:id="rId1"/>
  <headerFooter alignWithMargins="0">
    <oddFooter>&amp;LERSE\DSP
&amp;D &amp;T&amp;R&amp;F \ &amp;A</oddFooter>
  </headerFooter>
  <customProperties>
    <customPr name="GUID" r:id="rId2"/>
  </customPropertie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autoPageBreaks="0" fitToPage="1"/>
  </sheetPr>
  <dimension ref="A1:Z28"/>
  <sheetViews>
    <sheetView showGridLines="0" showZeros="0" zoomScale="55" zoomScaleNormal="55" zoomScaleSheetLayoutView="50" workbookViewId="0">
      <selection activeCell="B2" sqref="B2:D28"/>
    </sheetView>
  </sheetViews>
  <sheetFormatPr defaultColWidth="11.453125" defaultRowHeight="13"/>
  <cols>
    <col min="1" max="1" width="12" style="28" customWidth="1" collapsed="1"/>
    <col min="2" max="2" width="15.1796875" style="28" customWidth="1"/>
    <col min="3" max="3" width="131.1796875" style="28" customWidth="1"/>
    <col min="4" max="4" width="15.1796875" style="29" customWidth="1"/>
    <col min="5" max="16384" width="11.453125" style="28"/>
  </cols>
  <sheetData>
    <row r="1" spans="1:26" s="161" customFormat="1">
      <c r="A1" s="197" t="s">
        <v>106</v>
      </c>
      <c r="I1" s="290"/>
    </row>
    <row r="2" spans="1:26" s="161" customFormat="1" ht="16.399999999999999" customHeight="1">
      <c r="A2" s="266" t="s">
        <v>257</v>
      </c>
      <c r="B2" s="671" t="s">
        <v>496</v>
      </c>
      <c r="C2" s="671"/>
      <c r="D2" s="67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S2" s="291"/>
      <c r="T2" s="291"/>
      <c r="U2" s="291"/>
      <c r="V2" s="291"/>
      <c r="W2" s="291"/>
      <c r="X2" s="291"/>
      <c r="Y2" s="291"/>
      <c r="Z2" s="291"/>
    </row>
    <row r="3" spans="1:26" s="161" customFormat="1">
      <c r="B3" s="473" t="s">
        <v>372</v>
      </c>
      <c r="C3" s="270"/>
      <c r="D3" s="270"/>
      <c r="E3" s="270"/>
      <c r="F3" s="270"/>
    </row>
    <row r="4" spans="1:26" ht="20.25" customHeight="1">
      <c r="B4" s="289"/>
    </row>
    <row r="6" spans="1:26" s="32" customFormat="1">
      <c r="B6" s="30"/>
      <c r="C6" s="31"/>
      <c r="D6" s="12" t="s">
        <v>19</v>
      </c>
    </row>
    <row r="7" spans="1:26" s="32" customFormat="1" ht="72.650000000000006" customHeight="1">
      <c r="B7" s="747" t="s">
        <v>472</v>
      </c>
      <c r="C7" s="748"/>
      <c r="D7" s="592">
        <f>+Ano!$D$1</f>
        <v>-1</v>
      </c>
    </row>
    <row r="8" spans="1:26" s="32" customFormat="1">
      <c r="D8" s="593"/>
    </row>
    <row r="9" spans="1:26" s="32" customFormat="1" ht="30" customHeight="1">
      <c r="B9" s="580" t="s">
        <v>131</v>
      </c>
      <c r="C9" s="581" t="s">
        <v>473</v>
      </c>
      <c r="D9" s="594"/>
    </row>
    <row r="10" spans="1:26" ht="27.65" customHeight="1">
      <c r="B10" s="580" t="s">
        <v>134</v>
      </c>
      <c r="C10" s="581" t="s">
        <v>474</v>
      </c>
      <c r="D10" s="595"/>
    </row>
    <row r="11" spans="1:26" ht="20.9" customHeight="1">
      <c r="B11" s="596">
        <v>1</v>
      </c>
      <c r="C11" s="584" t="s">
        <v>557</v>
      </c>
      <c r="D11" s="597"/>
    </row>
    <row r="12" spans="1:26" ht="20.9" customHeight="1">
      <c r="B12" s="596" t="s">
        <v>263</v>
      </c>
      <c r="C12" s="598" t="s">
        <v>379</v>
      </c>
      <c r="D12" s="597"/>
    </row>
    <row r="13" spans="1:26" ht="20.9" customHeight="1">
      <c r="B13" s="596" t="s">
        <v>264</v>
      </c>
      <c r="C13" s="598" t="s">
        <v>380</v>
      </c>
      <c r="D13" s="597"/>
    </row>
    <row r="14" spans="1:26" ht="20.9" customHeight="1">
      <c r="B14" s="596" t="s">
        <v>265</v>
      </c>
      <c r="C14" s="598" t="s">
        <v>381</v>
      </c>
      <c r="D14" s="597"/>
    </row>
    <row r="15" spans="1:26" ht="20.9" customHeight="1">
      <c r="B15" s="596">
        <v>2</v>
      </c>
      <c r="C15" s="584" t="s">
        <v>558</v>
      </c>
      <c r="D15" s="597"/>
    </row>
    <row r="16" spans="1:26" ht="20.9" customHeight="1">
      <c r="B16" s="596" t="s">
        <v>266</v>
      </c>
      <c r="C16" s="598" t="s">
        <v>382</v>
      </c>
      <c r="D16" s="597"/>
    </row>
    <row r="17" spans="2:7" ht="20.9" customHeight="1">
      <c r="B17" s="596" t="s">
        <v>383</v>
      </c>
      <c r="C17" s="598" t="s">
        <v>226</v>
      </c>
      <c r="D17" s="597"/>
    </row>
    <row r="18" spans="2:7" ht="20.9" customHeight="1">
      <c r="B18" s="596" t="s">
        <v>268</v>
      </c>
      <c r="C18" s="598" t="s">
        <v>384</v>
      </c>
      <c r="D18" s="597"/>
    </row>
    <row r="19" spans="2:7" ht="20.9" customHeight="1">
      <c r="B19" s="596">
        <v>3</v>
      </c>
      <c r="C19" s="584" t="s">
        <v>406</v>
      </c>
      <c r="D19" s="597"/>
    </row>
    <row r="20" spans="2:7" ht="20.9" customHeight="1">
      <c r="B20" s="596">
        <v>4</v>
      </c>
      <c r="C20" s="584" t="s">
        <v>385</v>
      </c>
      <c r="D20" s="597"/>
    </row>
    <row r="21" spans="2:7" ht="20.9" customHeight="1">
      <c r="B21" s="596">
        <v>5</v>
      </c>
      <c r="C21" s="584" t="s">
        <v>386</v>
      </c>
      <c r="D21" s="597"/>
    </row>
    <row r="22" spans="2:7" ht="20.9" customHeight="1">
      <c r="B22" s="596">
        <v>6</v>
      </c>
      <c r="C22" s="584" t="s">
        <v>387</v>
      </c>
      <c r="D22" s="597"/>
    </row>
    <row r="23" spans="2:7" ht="20.9" customHeight="1">
      <c r="B23" s="596">
        <v>7</v>
      </c>
      <c r="C23" s="584" t="s">
        <v>376</v>
      </c>
      <c r="D23" s="599"/>
    </row>
    <row r="24" spans="2:7" ht="23.9" customHeight="1">
      <c r="B24" s="600" t="s">
        <v>33</v>
      </c>
      <c r="C24" s="601" t="s">
        <v>470</v>
      </c>
      <c r="D24" s="602"/>
    </row>
    <row r="25" spans="2:7" s="32" customFormat="1" ht="9" customHeight="1">
      <c r="B25" s="28"/>
      <c r="C25" s="28"/>
      <c r="D25" s="590"/>
      <c r="F25" s="38"/>
    </row>
    <row r="26" spans="2:7" s="32" customFormat="1" ht="27" customHeight="1">
      <c r="B26" s="603" t="s">
        <v>135</v>
      </c>
      <c r="C26" s="604" t="s">
        <v>389</v>
      </c>
      <c r="D26" s="605"/>
      <c r="F26" s="38"/>
    </row>
    <row r="27" spans="2:7" ht="6" customHeight="1">
      <c r="B27" s="606"/>
      <c r="C27" s="606"/>
      <c r="D27" s="28"/>
      <c r="F27" s="38"/>
      <c r="G27" s="32"/>
    </row>
    <row r="28" spans="2:7" ht="27.75" customHeight="1">
      <c r="B28" s="607" t="s">
        <v>388</v>
      </c>
      <c r="C28" s="608" t="s">
        <v>139</v>
      </c>
      <c r="D28" s="609"/>
      <c r="F28" s="38"/>
      <c r="G28" s="32"/>
    </row>
  </sheetData>
  <mergeCells count="2">
    <mergeCell ref="B2:D2"/>
    <mergeCell ref="B7:C7"/>
  </mergeCells>
  <hyperlinks>
    <hyperlink ref="A1" location="Índice!A1" display="Índice" xr:uid="{00000000-0004-0000-1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>
    <oddFooter>&amp;L&amp;D&amp;C&amp;A&amp;R&amp;P/&amp;N</oddFooter>
  </headerFooter>
  <customProperties>
    <customPr name="GUID" r:id="rId2"/>
  </customPropertie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40">
    <pageSetUpPr fitToPage="1"/>
  </sheetPr>
  <dimension ref="A1:M28"/>
  <sheetViews>
    <sheetView showGridLines="0" showZeros="0" view="pageBreakPreview" zoomScale="75" zoomScaleNormal="90" zoomScaleSheetLayoutView="75" workbookViewId="0"/>
  </sheetViews>
  <sheetFormatPr defaultColWidth="9.1796875" defaultRowHeight="14.5"/>
  <cols>
    <col min="1" max="1" width="9.1796875" style="1" collapsed="1"/>
    <col min="2" max="16384" width="9.1796875" style="1"/>
  </cols>
  <sheetData>
    <row r="1" spans="1:4">
      <c r="A1" s="52" t="s">
        <v>106</v>
      </c>
    </row>
    <row r="14" spans="1:4" ht="15.75" customHeight="1">
      <c r="D14" s="3"/>
    </row>
    <row r="27" spans="2:13">
      <c r="B27" s="2"/>
    </row>
    <row r="28" spans="2:13" ht="79.5" customHeight="1">
      <c r="B28" s="700" t="s">
        <v>56</v>
      </c>
      <c r="C28" s="700"/>
      <c r="D28" s="700"/>
      <c r="E28" s="700"/>
      <c r="F28" s="700"/>
      <c r="G28" s="700"/>
      <c r="H28" s="700"/>
      <c r="I28" s="700"/>
      <c r="J28" s="700"/>
      <c r="K28" s="700"/>
      <c r="L28" s="700"/>
      <c r="M28" s="700"/>
    </row>
  </sheetData>
  <mergeCells count="1">
    <mergeCell ref="B28:M28"/>
  </mergeCells>
  <hyperlinks>
    <hyperlink ref="A1" location="Índice!A1" display="Índice" xr:uid="{00000000-0004-0000-1A00-000000000000}"/>
  </hyperlinks>
  <pageMargins left="0.70866141732283472" right="0.70866141732283472" top="0.74803149606299213" bottom="0.74803149606299213" header="0.31496062992125984" footer="0.31496062992125984"/>
  <pageSetup paperSize="9" scale="79" orientation="portrait" r:id="rId1"/>
  <headerFooter>
    <oddFooter>&amp;R&amp;P/&amp;N</oddFooter>
  </headerFooter>
  <customProperties>
    <customPr name="GUID" r:id="rId2"/>
  </customPropertie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autoPageBreaks="0" fitToPage="1"/>
  </sheetPr>
  <dimension ref="A1:E29"/>
  <sheetViews>
    <sheetView showGridLines="0" showZeros="0" zoomScale="60" zoomScaleNormal="60" workbookViewId="0">
      <selection activeCell="F30" sqref="F30"/>
    </sheetView>
  </sheetViews>
  <sheetFormatPr defaultColWidth="9.1796875" defaultRowHeight="13" outlineLevelRow="1"/>
  <cols>
    <col min="1" max="1" width="10.54296875" style="161" customWidth="1" collapsed="1"/>
    <col min="2" max="2" width="54.81640625" style="161" customWidth="1"/>
    <col min="3" max="13" width="14.54296875" style="161" customWidth="1"/>
    <col min="14" max="14" width="15.1796875" style="161" customWidth="1"/>
    <col min="15" max="16384" width="9.1796875" style="161"/>
  </cols>
  <sheetData>
    <row r="1" spans="1:5">
      <c r="A1" s="197" t="s">
        <v>106</v>
      </c>
    </row>
    <row r="2" spans="1:5" ht="18" customHeight="1">
      <c r="A2" s="10"/>
      <c r="B2" s="750" t="s">
        <v>531</v>
      </c>
      <c r="C2" s="750"/>
      <c r="D2" s="750"/>
      <c r="E2" s="750"/>
    </row>
    <row r="3" spans="1:5" ht="13.5" customHeight="1">
      <c r="B3" s="376" t="s">
        <v>148</v>
      </c>
      <c r="C3" s="140"/>
      <c r="D3" s="140"/>
    </row>
    <row r="4" spans="1:5">
      <c r="B4" s="141"/>
    </row>
    <row r="5" spans="1:5" ht="15" customHeight="1">
      <c r="B5" s="10"/>
      <c r="C5" s="142"/>
      <c r="D5" s="142"/>
      <c r="E5" s="142" t="s">
        <v>44</v>
      </c>
    </row>
    <row r="6" spans="1:5" ht="15.65" customHeight="1">
      <c r="A6" s="10"/>
      <c r="B6" s="143" t="s">
        <v>24</v>
      </c>
      <c r="C6" s="144">
        <f>+Ano!$C$1</f>
        <v>-2</v>
      </c>
      <c r="D6" s="144">
        <f>+Ano!$D$1</f>
        <v>-1</v>
      </c>
      <c r="E6" s="144">
        <f>+Ano!$E$1</f>
        <v>0</v>
      </c>
    </row>
    <row r="7" spans="1:5">
      <c r="A7" s="10"/>
      <c r="B7" s="145" t="s">
        <v>75</v>
      </c>
      <c r="C7" s="146"/>
      <c r="D7" s="146"/>
      <c r="E7" s="146"/>
    </row>
    <row r="8" spans="1:5" ht="14.5" customHeight="1">
      <c r="A8" s="10"/>
      <c r="B8" s="147" t="s">
        <v>29</v>
      </c>
      <c r="C8" s="148"/>
      <c r="D8" s="148"/>
      <c r="E8" s="148"/>
    </row>
    <row r="9" spans="1:5">
      <c r="A9" s="10"/>
      <c r="B9" s="147" t="s">
        <v>30</v>
      </c>
      <c r="C9" s="148"/>
      <c r="D9" s="148"/>
      <c r="E9" s="148"/>
    </row>
    <row r="10" spans="1:5">
      <c r="A10" s="10"/>
      <c r="B10" s="147" t="s">
        <v>74</v>
      </c>
      <c r="C10" s="148"/>
      <c r="D10" s="148"/>
      <c r="E10" s="148"/>
    </row>
    <row r="11" spans="1:5">
      <c r="A11" s="10"/>
      <c r="B11" s="147" t="s">
        <v>31</v>
      </c>
      <c r="C11" s="148"/>
      <c r="D11" s="148"/>
      <c r="E11" s="148"/>
    </row>
    <row r="12" spans="1:5">
      <c r="A12" s="10"/>
      <c r="B12" s="147" t="s">
        <v>326</v>
      </c>
      <c r="C12" s="148"/>
      <c r="D12" s="148"/>
      <c r="E12" s="148"/>
    </row>
    <row r="13" spans="1:5">
      <c r="A13" s="10"/>
      <c r="B13" s="147" t="s">
        <v>327</v>
      </c>
      <c r="C13" s="148"/>
      <c r="D13" s="148"/>
      <c r="E13" s="148"/>
    </row>
    <row r="14" spans="1:5">
      <c r="A14" s="10"/>
      <c r="B14" s="149" t="s">
        <v>76</v>
      </c>
      <c r="C14" s="150"/>
      <c r="D14" s="150"/>
      <c r="E14" s="150"/>
    </row>
    <row r="15" spans="1:5">
      <c r="A15" s="10"/>
      <c r="B15" s="145" t="s">
        <v>77</v>
      </c>
      <c r="C15" s="148"/>
      <c r="D15" s="148"/>
      <c r="E15" s="148"/>
    </row>
    <row r="16" spans="1:5">
      <c r="A16" s="10"/>
      <c r="B16" s="298" t="s">
        <v>329</v>
      </c>
      <c r="C16" s="148"/>
      <c r="D16" s="148"/>
      <c r="E16" s="148"/>
    </row>
    <row r="17" spans="1:5" outlineLevel="1">
      <c r="A17" s="10"/>
      <c r="B17" s="299" t="s">
        <v>330</v>
      </c>
      <c r="C17" s="300"/>
      <c r="D17" s="300"/>
      <c r="E17" s="300"/>
    </row>
    <row r="18" spans="1:5" outlineLevel="1">
      <c r="A18" s="10"/>
      <c r="B18" s="145" t="s">
        <v>100</v>
      </c>
      <c r="C18" s="151"/>
      <c r="D18" s="151"/>
      <c r="E18" s="151"/>
    </row>
    <row r="19" spans="1:5">
      <c r="A19" s="10"/>
      <c r="B19" s="152" t="s">
        <v>78</v>
      </c>
      <c r="C19" s="301"/>
      <c r="D19" s="301"/>
      <c r="E19" s="301"/>
    </row>
    <row r="20" spans="1:5">
      <c r="A20" s="10"/>
      <c r="B20" s="157" t="s">
        <v>79</v>
      </c>
      <c r="C20" s="153"/>
      <c r="D20" s="153"/>
      <c r="E20" s="158"/>
    </row>
    <row r="21" spans="1:5">
      <c r="A21" s="10"/>
      <c r="B21" s="154" t="s">
        <v>80</v>
      </c>
      <c r="C21" s="148"/>
      <c r="D21" s="148"/>
      <c r="E21" s="148"/>
    </row>
    <row r="22" spans="1:5">
      <c r="A22" s="10"/>
      <c r="B22" s="155" t="s">
        <v>81</v>
      </c>
      <c r="C22" s="159"/>
      <c r="D22" s="159"/>
      <c r="E22" s="159"/>
    </row>
    <row r="23" spans="1:5">
      <c r="A23" s="10"/>
      <c r="B23" s="154"/>
      <c r="C23" s="148"/>
      <c r="D23" s="148"/>
      <c r="E23" s="148"/>
    </row>
    <row r="24" spans="1:5" outlineLevel="1">
      <c r="A24" s="10"/>
      <c r="B24" s="154" t="s">
        <v>100</v>
      </c>
      <c r="C24" s="148"/>
      <c r="D24" s="148"/>
      <c r="E24" s="148"/>
    </row>
    <row r="25" spans="1:5">
      <c r="A25" s="10"/>
      <c r="B25" s="154"/>
      <c r="C25" s="148"/>
      <c r="D25" s="148"/>
      <c r="E25" s="148"/>
    </row>
    <row r="26" spans="1:5">
      <c r="A26" s="10"/>
      <c r="B26" s="154" t="s">
        <v>82</v>
      </c>
      <c r="C26" s="148"/>
      <c r="D26" s="148"/>
      <c r="E26" s="148"/>
    </row>
    <row r="27" spans="1:5">
      <c r="A27" s="10"/>
      <c r="B27" s="156" t="s">
        <v>81</v>
      </c>
      <c r="C27" s="160"/>
      <c r="D27" s="160"/>
      <c r="E27" s="160"/>
    </row>
    <row r="28" spans="1:5">
      <c r="A28" s="10"/>
    </row>
    <row r="29" spans="1:5">
      <c r="A29" s="10"/>
      <c r="B29" s="10"/>
      <c r="E29" s="142"/>
    </row>
  </sheetData>
  <mergeCells count="1">
    <mergeCell ref="B2:E2"/>
  </mergeCells>
  <hyperlinks>
    <hyperlink ref="A1" location="Índice!A1" display="Índice" xr:uid="{00000000-0004-0000-1B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6" orientation="landscape" r:id="rId1"/>
  <headerFooter>
    <oddFooter>&amp;R&amp;P/&amp;N</oddFooter>
  </headerFooter>
  <customProperties>
    <customPr name="GUID" r:id="rId2"/>
  </customPropertie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autoPageBreaks="0" fitToPage="1"/>
  </sheetPr>
  <dimension ref="A1:K27"/>
  <sheetViews>
    <sheetView showGridLines="0" showZeros="0" zoomScale="70" zoomScaleNormal="70" workbookViewId="0">
      <selection activeCell="B2" sqref="B2:E2"/>
    </sheetView>
  </sheetViews>
  <sheetFormatPr defaultColWidth="9.1796875" defaultRowHeight="10"/>
  <cols>
    <col min="1" max="1" width="10.54296875" style="305" customWidth="1"/>
    <col min="2" max="2" width="70.453125" style="305" customWidth="1"/>
    <col min="3" max="11" width="14.54296875" style="305" customWidth="1"/>
    <col min="12" max="16384" width="9.1796875" style="305"/>
  </cols>
  <sheetData>
    <row r="1" spans="1:11" ht="12.5">
      <c r="A1" s="261" t="s">
        <v>106</v>
      </c>
    </row>
    <row r="2" spans="1:11" ht="18" customHeight="1">
      <c r="A2" s="4"/>
      <c r="B2" s="756" t="s">
        <v>532</v>
      </c>
      <c r="C2" s="756"/>
      <c r="D2" s="756"/>
      <c r="E2" s="756"/>
    </row>
    <row r="3" spans="1:11" ht="13.5" customHeight="1">
      <c r="B3" s="5" t="s">
        <v>147</v>
      </c>
      <c r="C3" s="6"/>
      <c r="D3" s="6"/>
    </row>
    <row r="4" spans="1:11">
      <c r="B4" s="7"/>
    </row>
    <row r="7" spans="1:11" ht="14.5">
      <c r="B7" s="288"/>
      <c r="C7" s="753">
        <f>+Ano!$C$1</f>
        <v>-2</v>
      </c>
      <c r="D7" s="754"/>
      <c r="E7" s="754"/>
      <c r="F7" s="753">
        <f>+Ano!$D$1</f>
        <v>-1</v>
      </c>
      <c r="G7" s="754">
        <f>+Ano!$D$1</f>
        <v>-1</v>
      </c>
      <c r="H7" s="754">
        <f>+Ano!$E$1</f>
        <v>0</v>
      </c>
      <c r="I7" s="753">
        <f>+Ano!$E$1</f>
        <v>0</v>
      </c>
      <c r="J7" s="754">
        <f>+Ano!$D$1</f>
        <v>-1</v>
      </c>
      <c r="K7" s="755">
        <f>+Ano!$E$1</f>
        <v>0</v>
      </c>
    </row>
    <row r="8" spans="1:11" ht="18.649999999999999" customHeight="1">
      <c r="B8" s="757" t="s">
        <v>24</v>
      </c>
      <c r="C8" s="751" t="s">
        <v>241</v>
      </c>
      <c r="D8" s="751" t="s">
        <v>242</v>
      </c>
      <c r="E8" s="751" t="s">
        <v>243</v>
      </c>
      <c r="F8" s="751" t="s">
        <v>241</v>
      </c>
      <c r="G8" s="751" t="s">
        <v>242</v>
      </c>
      <c r="H8" s="751" t="s">
        <v>243</v>
      </c>
      <c r="I8" s="751" t="s">
        <v>241</v>
      </c>
      <c r="J8" s="751" t="s">
        <v>242</v>
      </c>
      <c r="K8" s="751" t="s">
        <v>243</v>
      </c>
    </row>
    <row r="9" spans="1:11" ht="18.649999999999999" customHeight="1">
      <c r="B9" s="758"/>
      <c r="C9" s="752"/>
      <c r="D9" s="752"/>
      <c r="E9" s="752"/>
      <c r="F9" s="752"/>
      <c r="G9" s="752"/>
      <c r="H9" s="752"/>
      <c r="I9" s="752"/>
      <c r="J9" s="752"/>
      <c r="K9" s="752"/>
    </row>
    <row r="10" spans="1:11" ht="14.5">
      <c r="B10" s="306" t="s">
        <v>244</v>
      </c>
      <c r="C10" s="307"/>
      <c r="D10" s="307"/>
      <c r="E10" s="308"/>
      <c r="F10" s="309"/>
      <c r="G10" s="309"/>
      <c r="H10" s="310"/>
      <c r="I10" s="309"/>
      <c r="J10" s="309"/>
      <c r="K10" s="311"/>
    </row>
    <row r="11" spans="1:11" ht="14.5">
      <c r="B11" s="312" t="s">
        <v>245</v>
      </c>
      <c r="C11" s="313"/>
      <c r="D11" s="313"/>
      <c r="E11" s="314"/>
      <c r="F11" s="313"/>
      <c r="G11" s="313"/>
      <c r="H11" s="315"/>
      <c r="I11" s="313"/>
      <c r="J11" s="313"/>
      <c r="K11" s="315"/>
    </row>
    <row r="12" spans="1:11" ht="14.5">
      <c r="B12" s="316" t="s">
        <v>246</v>
      </c>
      <c r="C12" s="313"/>
      <c r="D12" s="313"/>
      <c r="E12" s="314"/>
      <c r="F12" s="313"/>
      <c r="G12" s="313"/>
      <c r="H12" s="315"/>
      <c r="I12" s="313"/>
      <c r="J12" s="313"/>
      <c r="K12" s="315"/>
    </row>
    <row r="13" spans="1:11" ht="14.5">
      <c r="B13" s="316" t="s">
        <v>247</v>
      </c>
      <c r="C13" s="313"/>
      <c r="D13" s="313"/>
      <c r="E13" s="314"/>
      <c r="F13" s="313"/>
      <c r="G13" s="313"/>
      <c r="H13" s="315"/>
      <c r="I13" s="313"/>
      <c r="J13" s="313"/>
      <c r="K13" s="315"/>
    </row>
    <row r="14" spans="1:11" ht="14.5">
      <c r="B14" s="312" t="s">
        <v>248</v>
      </c>
      <c r="C14" s="148"/>
      <c r="D14" s="313"/>
      <c r="E14" s="314"/>
      <c r="F14" s="313"/>
      <c r="G14" s="313"/>
      <c r="H14" s="315"/>
      <c r="I14" s="313"/>
      <c r="J14" s="313"/>
      <c r="K14" s="315"/>
    </row>
    <row r="15" spans="1:11" ht="14.5">
      <c r="B15" s="312" t="s">
        <v>249</v>
      </c>
      <c r="C15" s="388"/>
      <c r="D15" s="313"/>
      <c r="E15" s="314"/>
      <c r="F15" s="313"/>
      <c r="G15" s="313"/>
      <c r="H15" s="315"/>
      <c r="I15" s="313"/>
      <c r="J15" s="313"/>
      <c r="K15" s="315"/>
    </row>
    <row r="16" spans="1:11" ht="14.5">
      <c r="B16" s="312" t="s">
        <v>250</v>
      </c>
      <c r="C16" s="388"/>
      <c r="D16" s="313"/>
      <c r="E16" s="314"/>
      <c r="F16" s="313"/>
      <c r="G16" s="313"/>
      <c r="H16" s="315"/>
      <c r="I16" s="313"/>
      <c r="J16" s="313"/>
      <c r="K16" s="315"/>
    </row>
    <row r="17" spans="2:11" ht="14.5">
      <c r="B17" s="312" t="s">
        <v>251</v>
      </c>
      <c r="C17" s="148"/>
      <c r="D17" s="313"/>
      <c r="E17" s="314"/>
      <c r="F17" s="313"/>
      <c r="G17" s="313"/>
      <c r="H17" s="315"/>
      <c r="I17" s="313"/>
      <c r="J17" s="313"/>
      <c r="K17" s="315"/>
    </row>
    <row r="18" spans="2:11" ht="14.5">
      <c r="B18" s="312" t="s">
        <v>45</v>
      </c>
      <c r="C18" s="313"/>
      <c r="D18" s="313"/>
      <c r="E18" s="317"/>
      <c r="F18" s="313"/>
      <c r="G18" s="313"/>
      <c r="H18" s="315"/>
      <c r="I18" s="313"/>
      <c r="J18" s="313"/>
      <c r="K18" s="315"/>
    </row>
    <row r="19" spans="2:11" ht="14.5">
      <c r="B19" s="312" t="s">
        <v>252</v>
      </c>
      <c r="C19" s="313"/>
      <c r="D19" s="313"/>
      <c r="E19" s="317"/>
      <c r="F19" s="313"/>
      <c r="G19" s="313"/>
      <c r="H19" s="315"/>
      <c r="I19" s="313"/>
      <c r="J19" s="313"/>
      <c r="K19" s="315"/>
    </row>
    <row r="20" spans="2:11" ht="16.5">
      <c r="B20" s="318" t="s">
        <v>391</v>
      </c>
      <c r="C20" s="313"/>
      <c r="D20" s="313"/>
      <c r="E20" s="317"/>
      <c r="F20" s="313"/>
      <c r="G20" s="313"/>
      <c r="H20" s="315"/>
      <c r="I20" s="313"/>
      <c r="J20" s="313"/>
      <c r="K20" s="315"/>
    </row>
    <row r="21" spans="2:11" ht="14.5">
      <c r="B21" s="319" t="s">
        <v>238</v>
      </c>
      <c r="C21" s="388"/>
      <c r="D21" s="313"/>
      <c r="E21" s="317"/>
      <c r="F21" s="313"/>
      <c r="G21" s="313"/>
      <c r="H21" s="315"/>
      <c r="I21" s="313"/>
      <c r="J21" s="313"/>
      <c r="K21" s="315"/>
    </row>
    <row r="22" spans="2:11" ht="14.5">
      <c r="B22" s="319" t="s">
        <v>239</v>
      </c>
      <c r="C22" s="313"/>
      <c r="D22" s="313"/>
      <c r="E22" s="317"/>
      <c r="F22" s="313"/>
      <c r="G22" s="313"/>
      <c r="H22" s="315"/>
      <c r="I22" s="313"/>
      <c r="J22" s="313"/>
      <c r="K22" s="315"/>
    </row>
    <row r="23" spans="2:11" ht="14.5">
      <c r="B23" s="320" t="s">
        <v>240</v>
      </c>
      <c r="C23" s="321"/>
      <c r="D23" s="321"/>
      <c r="E23" s="322"/>
      <c r="F23" s="321"/>
      <c r="G23" s="321"/>
      <c r="H23" s="323"/>
      <c r="I23" s="321"/>
      <c r="J23" s="321"/>
      <c r="K23" s="323"/>
    </row>
    <row r="24" spans="2:11" ht="16.5">
      <c r="B24" s="65" t="s">
        <v>392</v>
      </c>
      <c r="D24" s="288"/>
      <c r="E24" s="288"/>
      <c r="F24" s="65"/>
      <c r="G24" s="288"/>
      <c r="H24" s="288"/>
      <c r="I24" s="65"/>
      <c r="J24" s="288"/>
      <c r="K24" s="288"/>
    </row>
    <row r="25" spans="2:11" ht="14.5">
      <c r="C25" s="288"/>
      <c r="D25" s="288"/>
      <c r="E25" s="288"/>
      <c r="F25" s="65"/>
      <c r="G25" s="288"/>
      <c r="H25" s="288"/>
      <c r="I25" s="65"/>
      <c r="J25" s="288"/>
      <c r="K25" s="288"/>
    </row>
    <row r="27" spans="2:11" ht="16.5">
      <c r="C27" s="387"/>
    </row>
  </sheetData>
  <mergeCells count="14">
    <mergeCell ref="B2:E2"/>
    <mergeCell ref="B8:B9"/>
    <mergeCell ref="C8:C9"/>
    <mergeCell ref="D8:D9"/>
    <mergeCell ref="E8:E9"/>
    <mergeCell ref="C7:E7"/>
    <mergeCell ref="F8:F9"/>
    <mergeCell ref="I7:K7"/>
    <mergeCell ref="I8:I9"/>
    <mergeCell ref="J8:J9"/>
    <mergeCell ref="K8:K9"/>
    <mergeCell ref="F7:H7"/>
    <mergeCell ref="G8:G9"/>
    <mergeCell ref="H8:H9"/>
  </mergeCells>
  <hyperlinks>
    <hyperlink ref="A1" location="Índice!A1" display="Índice" xr:uid="{00000000-0004-0000-1C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4" orientation="landscape" r:id="rId1"/>
  <headerFooter>
    <oddFooter>&amp;R&amp;P/&amp;N</oddFooter>
  </headerFooter>
  <customProperties>
    <customPr name="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28"/>
  <sheetViews>
    <sheetView showGridLines="0" showZeros="0" view="pageBreakPreview" zoomScale="75" zoomScaleNormal="90" zoomScaleSheetLayoutView="75" workbookViewId="0">
      <selection activeCell="H22" sqref="H22"/>
    </sheetView>
  </sheetViews>
  <sheetFormatPr defaultColWidth="9.1796875" defaultRowHeight="14.5"/>
  <cols>
    <col min="1" max="1" width="9.1796875" style="1" collapsed="1"/>
    <col min="2" max="16384" width="9.1796875" style="1"/>
  </cols>
  <sheetData>
    <row r="1" spans="1:4">
      <c r="A1" s="52" t="s">
        <v>106</v>
      </c>
    </row>
    <row r="14" spans="1:4" ht="15.75" customHeight="1">
      <c r="D14" s="3"/>
    </row>
    <row r="27" spans="2:13">
      <c r="B27" s="2"/>
    </row>
    <row r="28" spans="2:13" ht="36">
      <c r="B28" s="670" t="s">
        <v>318</v>
      </c>
      <c r="C28" s="670"/>
      <c r="D28" s="670"/>
      <c r="E28" s="670"/>
      <c r="F28" s="670"/>
      <c r="G28" s="670"/>
      <c r="H28" s="670"/>
      <c r="I28" s="670"/>
      <c r="J28" s="670"/>
      <c r="K28" s="670"/>
      <c r="L28" s="670"/>
      <c r="M28" s="670"/>
    </row>
  </sheetData>
  <mergeCells count="1">
    <mergeCell ref="B28:M28"/>
  </mergeCells>
  <hyperlinks>
    <hyperlink ref="A1" location="Índice!A1" display="Índice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scale="79" orientation="portrait" r:id="rId1"/>
  <headerFooter>
    <oddFooter>&amp;R&amp;P/&amp;N</oddFooter>
  </headerFooter>
  <customProperties>
    <customPr name="GUID" r:id="rId2"/>
  </customPropertie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autoPageBreaks="0" fitToPage="1"/>
  </sheetPr>
  <dimension ref="A1:O36"/>
  <sheetViews>
    <sheetView showGridLines="0" showZeros="0" topLeftCell="A16" zoomScale="60" zoomScaleNormal="60" workbookViewId="0">
      <selection activeCell="B2" sqref="B2:O32"/>
    </sheetView>
  </sheetViews>
  <sheetFormatPr defaultColWidth="9.1796875" defaultRowHeight="13"/>
  <cols>
    <col min="1" max="1" width="10.54296875" style="161" customWidth="1" collapsed="1"/>
    <col min="2" max="2" width="64.453125" style="161" customWidth="1"/>
    <col min="3" max="14" width="14.54296875" style="161" customWidth="1"/>
    <col min="15" max="15" width="15.1796875" style="161" customWidth="1"/>
    <col min="16" max="16384" width="9.1796875" style="161"/>
  </cols>
  <sheetData>
    <row r="1" spans="1:15">
      <c r="A1" s="197" t="s">
        <v>106</v>
      </c>
    </row>
    <row r="2" spans="1:15" ht="15.75" customHeight="1">
      <c r="B2" s="750" t="s">
        <v>533</v>
      </c>
      <c r="C2" s="750"/>
      <c r="D2" s="750"/>
      <c r="E2" s="750"/>
      <c r="G2" s="262"/>
      <c r="H2" s="262"/>
      <c r="I2" s="262"/>
      <c r="J2" s="262"/>
      <c r="K2" s="262"/>
      <c r="L2" s="262"/>
      <c r="M2" s="262"/>
    </row>
    <row r="3" spans="1:15">
      <c r="A3" s="10"/>
      <c r="C3" s="140"/>
      <c r="D3" s="140"/>
      <c r="G3" s="262"/>
      <c r="H3" s="262"/>
      <c r="I3" s="262"/>
      <c r="J3" s="262"/>
      <c r="K3" s="262"/>
      <c r="L3" s="262"/>
      <c r="M3" s="262"/>
    </row>
    <row r="4" spans="1:15">
      <c r="A4" s="10"/>
      <c r="B4" s="473" t="s">
        <v>370</v>
      </c>
      <c r="C4" s="140"/>
      <c r="D4" s="140"/>
      <c r="G4" s="262"/>
      <c r="H4" s="262"/>
      <c r="I4" s="262"/>
      <c r="J4" s="262"/>
      <c r="K4" s="262"/>
      <c r="L4" s="262"/>
      <c r="M4" s="262"/>
    </row>
    <row r="5" spans="1:15">
      <c r="B5" s="141"/>
      <c r="G5" s="262"/>
      <c r="H5" s="262"/>
      <c r="I5" s="262"/>
      <c r="J5" s="262"/>
      <c r="K5" s="262"/>
      <c r="L5" s="262"/>
      <c r="M5" s="262"/>
    </row>
    <row r="6" spans="1:15">
      <c r="B6" s="10"/>
      <c r="G6" s="262"/>
      <c r="H6" s="262"/>
      <c r="I6" s="262"/>
      <c r="J6" s="262"/>
      <c r="K6" s="262"/>
      <c r="L6" s="262"/>
      <c r="M6" s="262"/>
    </row>
    <row r="7" spans="1:15" ht="14.25" customHeight="1"/>
    <row r="8" spans="1:15" ht="24.75" customHeight="1">
      <c r="B8" s="762" t="s">
        <v>227</v>
      </c>
      <c r="C8" s="759">
        <f>+Ano!$C$1</f>
        <v>-2</v>
      </c>
      <c r="D8" s="760"/>
      <c r="E8" s="760"/>
      <c r="F8" s="760"/>
      <c r="G8" s="761"/>
      <c r="H8" s="759">
        <f>+Ano!$D$1</f>
        <v>-1</v>
      </c>
      <c r="I8" s="760"/>
      <c r="J8" s="760"/>
      <c r="K8" s="761"/>
      <c r="L8" s="759">
        <f>+Ano!$E$1</f>
        <v>0</v>
      </c>
      <c r="M8" s="760"/>
      <c r="N8" s="760"/>
      <c r="O8" s="761"/>
    </row>
    <row r="9" spans="1:15" ht="55.5" customHeight="1">
      <c r="B9" s="763"/>
      <c r="C9" s="610" t="s">
        <v>232</v>
      </c>
      <c r="D9" s="611" t="s">
        <v>233</v>
      </c>
      <c r="E9" s="612" t="s">
        <v>234</v>
      </c>
      <c r="F9" s="611" t="s">
        <v>236</v>
      </c>
      <c r="G9" s="611" t="s">
        <v>340</v>
      </c>
      <c r="H9" s="610" t="s">
        <v>232</v>
      </c>
      <c r="I9" s="611" t="s">
        <v>233</v>
      </c>
      <c r="J9" s="612" t="s">
        <v>234</v>
      </c>
      <c r="K9" s="611" t="s">
        <v>236</v>
      </c>
      <c r="L9" s="610" t="s">
        <v>232</v>
      </c>
      <c r="M9" s="611" t="s">
        <v>233</v>
      </c>
      <c r="N9" s="612" t="s">
        <v>234</v>
      </c>
      <c r="O9" s="611" t="s">
        <v>236</v>
      </c>
    </row>
    <row r="10" spans="1:15" ht="14.5">
      <c r="B10" s="613" t="s">
        <v>65</v>
      </c>
      <c r="C10" s="614"/>
      <c r="D10" s="105"/>
      <c r="E10" s="105"/>
      <c r="F10" s="615"/>
      <c r="G10" s="616"/>
      <c r="H10" s="105"/>
      <c r="I10" s="105"/>
      <c r="J10" s="105"/>
      <c r="K10" s="615"/>
      <c r="L10" s="105"/>
      <c r="M10" s="105"/>
      <c r="N10" s="105"/>
      <c r="O10" s="615"/>
    </row>
    <row r="11" spans="1:15" ht="14.5">
      <c r="B11" s="613" t="s">
        <v>179</v>
      </c>
      <c r="C11" s="302"/>
      <c r="D11" s="107"/>
      <c r="E11" s="107"/>
      <c r="F11" s="303"/>
      <c r="G11" s="304"/>
      <c r="H11" s="107"/>
      <c r="I11" s="107"/>
      <c r="J11" s="107"/>
      <c r="K11" s="303"/>
      <c r="L11" s="107"/>
      <c r="M11" s="107"/>
      <c r="N11" s="107"/>
      <c r="O11" s="303"/>
    </row>
    <row r="12" spans="1:15" ht="14.5">
      <c r="B12" s="613" t="s">
        <v>70</v>
      </c>
      <c r="C12" s="302"/>
      <c r="D12" s="107"/>
      <c r="E12" s="107"/>
      <c r="F12" s="303"/>
      <c r="G12" s="304"/>
      <c r="H12" s="107"/>
      <c r="I12" s="107"/>
      <c r="J12" s="107"/>
      <c r="K12" s="303"/>
      <c r="L12" s="107"/>
      <c r="M12" s="107"/>
      <c r="N12" s="107"/>
      <c r="O12" s="303"/>
    </row>
    <row r="13" spans="1:15" ht="14.5">
      <c r="B13" s="613" t="s">
        <v>63</v>
      </c>
      <c r="C13" s="302"/>
      <c r="D13" s="107"/>
      <c r="E13" s="107"/>
      <c r="F13" s="303"/>
      <c r="G13" s="304"/>
      <c r="H13" s="107"/>
      <c r="I13" s="107"/>
      <c r="J13" s="107"/>
      <c r="K13" s="303"/>
      <c r="L13" s="107"/>
      <c r="M13" s="107"/>
      <c r="N13" s="107"/>
      <c r="O13" s="303"/>
    </row>
    <row r="14" spans="1:15" ht="14.5">
      <c r="B14" s="613" t="s">
        <v>64</v>
      </c>
      <c r="C14" s="302"/>
      <c r="D14" s="107"/>
      <c r="E14" s="107"/>
      <c r="F14" s="303"/>
      <c r="G14" s="304"/>
      <c r="H14" s="107"/>
      <c r="I14" s="107"/>
      <c r="J14" s="107"/>
      <c r="K14" s="303"/>
      <c r="L14" s="107"/>
      <c r="M14" s="107"/>
      <c r="N14" s="107"/>
      <c r="O14" s="303"/>
    </row>
    <row r="15" spans="1:15" ht="14.5">
      <c r="B15" s="613" t="s">
        <v>66</v>
      </c>
      <c r="C15" s="617"/>
      <c r="D15" s="107"/>
      <c r="E15" s="107"/>
      <c r="F15" s="303"/>
      <c r="G15" s="304"/>
      <c r="H15" s="107"/>
      <c r="I15" s="107"/>
      <c r="J15" s="107"/>
      <c r="K15" s="303"/>
      <c r="L15" s="107"/>
      <c r="M15" s="107"/>
      <c r="N15" s="107"/>
      <c r="O15" s="303"/>
    </row>
    <row r="16" spans="1:15" ht="14.5">
      <c r="B16" s="613" t="s">
        <v>228</v>
      </c>
      <c r="C16" s="617"/>
      <c r="D16" s="107"/>
      <c r="E16" s="107"/>
      <c r="F16" s="303"/>
      <c r="G16" s="304"/>
      <c r="H16" s="107"/>
      <c r="I16" s="107"/>
      <c r="J16" s="107"/>
      <c r="K16" s="303"/>
      <c r="L16" s="107"/>
      <c r="M16" s="107"/>
      <c r="N16" s="107"/>
      <c r="O16" s="303"/>
    </row>
    <row r="17" spans="2:15" ht="14.5">
      <c r="B17" s="613" t="s">
        <v>229</v>
      </c>
      <c r="C17" s="302"/>
      <c r="D17" s="107"/>
      <c r="E17" s="107"/>
      <c r="F17" s="303"/>
      <c r="G17" s="304"/>
      <c r="H17" s="107"/>
      <c r="I17" s="107"/>
      <c r="J17" s="107"/>
      <c r="K17" s="303"/>
      <c r="L17" s="107"/>
      <c r="M17" s="107"/>
      <c r="N17" s="107"/>
      <c r="O17" s="303"/>
    </row>
    <row r="18" spans="2:15" ht="14.5">
      <c r="B18" s="618" t="s">
        <v>230</v>
      </c>
      <c r="C18" s="302"/>
      <c r="D18" s="107"/>
      <c r="E18" s="107"/>
      <c r="F18" s="303"/>
      <c r="G18" s="304"/>
      <c r="H18" s="107"/>
      <c r="I18" s="107"/>
      <c r="J18" s="107"/>
      <c r="K18" s="303"/>
      <c r="L18" s="107"/>
      <c r="M18" s="107"/>
      <c r="N18" s="107"/>
      <c r="O18" s="303"/>
    </row>
    <row r="19" spans="2:15" ht="14.5">
      <c r="B19" s="618" t="s">
        <v>231</v>
      </c>
      <c r="C19" s="302"/>
      <c r="D19" s="107"/>
      <c r="E19" s="107"/>
      <c r="F19" s="303"/>
      <c r="G19" s="304"/>
      <c r="H19" s="107"/>
      <c r="I19" s="107"/>
      <c r="J19" s="107"/>
      <c r="K19" s="303"/>
      <c r="L19" s="107"/>
      <c r="M19" s="107"/>
      <c r="N19" s="107"/>
      <c r="O19" s="303"/>
    </row>
    <row r="20" spans="2:15" ht="15">
      <c r="B20" s="619" t="s">
        <v>395</v>
      </c>
      <c r="C20" s="302"/>
      <c r="D20" s="107"/>
      <c r="E20" s="107"/>
      <c r="F20" s="303"/>
      <c r="G20" s="304"/>
      <c r="H20" s="107"/>
      <c r="I20" s="107"/>
      <c r="J20" s="107"/>
      <c r="K20" s="303"/>
      <c r="L20" s="107"/>
      <c r="M20" s="107"/>
      <c r="N20" s="107"/>
      <c r="O20" s="303"/>
    </row>
    <row r="21" spans="2:15" ht="15">
      <c r="B21" s="620" t="s">
        <v>396</v>
      </c>
      <c r="C21" s="617"/>
      <c r="D21" s="107"/>
      <c r="E21" s="107"/>
      <c r="F21" s="303"/>
      <c r="G21" s="304"/>
      <c r="H21" s="107"/>
      <c r="I21" s="107"/>
      <c r="J21" s="107"/>
      <c r="K21" s="303"/>
      <c r="L21" s="107"/>
      <c r="M21" s="107"/>
      <c r="N21" s="107"/>
      <c r="O21" s="303"/>
    </row>
    <row r="22" spans="2:15" ht="15">
      <c r="B22" s="621" t="s">
        <v>397</v>
      </c>
      <c r="C22" s="302"/>
      <c r="D22" s="107"/>
      <c r="E22" s="107"/>
      <c r="F22" s="303"/>
      <c r="G22" s="304"/>
      <c r="H22" s="107"/>
      <c r="I22" s="107"/>
      <c r="J22" s="107"/>
      <c r="K22" s="303"/>
      <c r="L22" s="107"/>
      <c r="M22" s="107"/>
      <c r="N22" s="107"/>
      <c r="O22" s="303"/>
    </row>
    <row r="23" spans="2:15" ht="15">
      <c r="B23" s="621" t="s">
        <v>398</v>
      </c>
      <c r="C23" s="302"/>
      <c r="D23" s="107"/>
      <c r="E23" s="107"/>
      <c r="F23" s="303"/>
      <c r="G23" s="304"/>
      <c r="H23" s="107"/>
      <c r="I23" s="107"/>
      <c r="J23" s="107"/>
      <c r="K23" s="303"/>
      <c r="L23" s="107"/>
      <c r="M23" s="107"/>
      <c r="N23" s="107"/>
      <c r="O23" s="303"/>
    </row>
    <row r="24" spans="2:15" ht="14.5">
      <c r="B24" s="621" t="s">
        <v>235</v>
      </c>
      <c r="C24" s="302"/>
      <c r="D24" s="107"/>
      <c r="E24" s="107"/>
      <c r="F24" s="303"/>
      <c r="G24" s="304"/>
      <c r="H24" s="107"/>
      <c r="I24" s="107"/>
      <c r="J24" s="107"/>
      <c r="K24" s="303"/>
      <c r="L24" s="107"/>
      <c r="M24" s="107"/>
      <c r="N24" s="107"/>
      <c r="O24" s="303"/>
    </row>
    <row r="25" spans="2:15" ht="20.149999999999999" customHeight="1">
      <c r="B25" s="622" t="s">
        <v>399</v>
      </c>
      <c r="C25" s="623"/>
      <c r="D25" s="623"/>
      <c r="E25" s="623"/>
      <c r="F25" s="624"/>
      <c r="G25" s="624"/>
      <c r="H25" s="625"/>
      <c r="I25" s="623"/>
      <c r="J25" s="623"/>
      <c r="K25" s="626"/>
      <c r="L25" s="623"/>
      <c r="M25" s="623"/>
      <c r="N25" s="623"/>
      <c r="O25" s="626"/>
    </row>
    <row r="26" spans="2:15" ht="20.149999999999999" customHeight="1">
      <c r="B26" s="627" t="s">
        <v>400</v>
      </c>
      <c r="C26" s="628"/>
      <c r="D26" s="629"/>
      <c r="E26" s="629"/>
      <c r="F26" s="628"/>
      <c r="G26" s="630"/>
      <c r="H26" s="628"/>
      <c r="I26" s="629"/>
      <c r="J26" s="629"/>
      <c r="K26" s="630"/>
      <c r="L26" s="628"/>
      <c r="M26" s="629"/>
      <c r="N26" s="629"/>
      <c r="O26" s="630"/>
    </row>
    <row r="27" spans="2:15" ht="20.149999999999999" customHeight="1">
      <c r="B27" s="622" t="s">
        <v>401</v>
      </c>
      <c r="C27" s="631"/>
      <c r="D27" s="623"/>
      <c r="E27" s="623"/>
      <c r="F27" s="628"/>
      <c r="G27" s="108"/>
      <c r="H27" s="624"/>
      <c r="I27" s="623"/>
      <c r="J27" s="623"/>
      <c r="K27" s="624"/>
      <c r="L27" s="624"/>
      <c r="M27" s="623"/>
      <c r="N27" s="623"/>
      <c r="O27" s="624"/>
    </row>
    <row r="28" spans="2:15" ht="20.149999999999999" customHeight="1">
      <c r="B28" s="632" t="s">
        <v>393</v>
      </c>
      <c r="C28" s="624"/>
      <c r="D28" s="624"/>
      <c r="E28" s="633"/>
      <c r="F28" s="634"/>
      <c r="G28" s="634"/>
      <c r="H28" s="624"/>
      <c r="I28" s="624"/>
      <c r="J28" s="633"/>
      <c r="K28" s="634"/>
      <c r="L28" s="624"/>
      <c r="M28" s="624"/>
      <c r="N28" s="633"/>
      <c r="O28" s="634"/>
    </row>
    <row r="29" spans="2:15" ht="20.149999999999999" customHeight="1">
      <c r="B29" s="632" t="s">
        <v>394</v>
      </c>
      <c r="C29" s="624"/>
      <c r="D29" s="624"/>
      <c r="E29" s="623"/>
      <c r="F29" s="634"/>
      <c r="G29" s="634"/>
      <c r="H29" s="624"/>
      <c r="I29" s="624"/>
      <c r="J29" s="624"/>
      <c r="K29" s="635"/>
      <c r="L29" s="624"/>
      <c r="M29" s="624"/>
      <c r="N29" s="635"/>
      <c r="O29" s="634"/>
    </row>
    <row r="30" spans="2:15" ht="20.149999999999999" customHeight="1">
      <c r="B30" s="636" t="s">
        <v>238</v>
      </c>
      <c r="C30" s="624"/>
      <c r="D30" s="624"/>
      <c r="E30" s="623"/>
      <c r="F30" s="634"/>
      <c r="G30" s="634"/>
      <c r="H30" s="624"/>
      <c r="I30" s="624"/>
      <c r="J30" s="624"/>
      <c r="K30" s="635"/>
      <c r="L30" s="624"/>
      <c r="M30" s="624"/>
      <c r="N30" s="635"/>
      <c r="O30" s="634"/>
    </row>
    <row r="31" spans="2:15" ht="20.149999999999999" customHeight="1">
      <c r="B31" s="636" t="s">
        <v>239</v>
      </c>
      <c r="C31" s="624"/>
      <c r="D31" s="624"/>
      <c r="E31" s="623"/>
      <c r="F31" s="634"/>
      <c r="G31" s="634"/>
      <c r="H31" s="624"/>
      <c r="I31" s="624"/>
      <c r="J31" s="624"/>
      <c r="K31" s="635"/>
      <c r="L31" s="624"/>
      <c r="M31" s="624"/>
      <c r="N31" s="635"/>
      <c r="O31" s="634"/>
    </row>
    <row r="32" spans="2:15" ht="20.149999999999999" customHeight="1">
      <c r="B32" s="636" t="s">
        <v>402</v>
      </c>
      <c r="C32" s="624"/>
      <c r="D32" s="624"/>
      <c r="E32" s="623"/>
      <c r="F32" s="634"/>
      <c r="G32" s="634"/>
      <c r="H32" s="624"/>
      <c r="I32" s="624"/>
      <c r="J32" s="624"/>
      <c r="K32" s="635"/>
      <c r="L32" s="624"/>
      <c r="M32" s="624"/>
      <c r="N32" s="635"/>
      <c r="O32" s="634"/>
    </row>
    <row r="33" spans="2:2" ht="14.5">
      <c r="B33" s="390" t="s">
        <v>403</v>
      </c>
    </row>
    <row r="34" spans="2:2" ht="14.5">
      <c r="B34" s="390" t="s">
        <v>408</v>
      </c>
    </row>
    <row r="35" spans="2:2" ht="14.5">
      <c r="B35" s="391" t="s">
        <v>404</v>
      </c>
    </row>
    <row r="36" spans="2:2" ht="14.5">
      <c r="B36" s="391" t="s">
        <v>405</v>
      </c>
    </row>
  </sheetData>
  <mergeCells count="5">
    <mergeCell ref="L8:O8"/>
    <mergeCell ref="B2:E2"/>
    <mergeCell ref="B8:B9"/>
    <mergeCell ref="C8:G8"/>
    <mergeCell ref="H8:K8"/>
  </mergeCells>
  <hyperlinks>
    <hyperlink ref="A1" location="Índice!A1" display="Índice" xr:uid="{00000000-0004-0000-1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6" orientation="landscape" r:id="rId1"/>
  <headerFooter>
    <oddFooter>&amp;R&amp;P/&amp;N</oddFooter>
  </headerFooter>
  <customProperties>
    <customPr name="GUID" r:id="rId2"/>
  </customPropertie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autoPageBreaks="0" fitToPage="1"/>
  </sheetPr>
  <dimension ref="A1:P27"/>
  <sheetViews>
    <sheetView showGridLines="0" showZeros="0" topLeftCell="A4" zoomScale="70" zoomScaleNormal="70" workbookViewId="0">
      <selection activeCell="A4" sqref="A1:XFD1048576"/>
    </sheetView>
  </sheetViews>
  <sheetFormatPr defaultColWidth="9.1796875" defaultRowHeight="13" outlineLevelRow="1"/>
  <cols>
    <col min="1" max="1" width="17.54296875" style="161" customWidth="1" collapsed="1"/>
    <col min="2" max="2" width="10.54296875" style="161" bestFit="1" customWidth="1"/>
    <col min="3" max="3" width="57.54296875" style="161" customWidth="1"/>
    <col min="4" max="15" width="14.54296875" style="161" customWidth="1"/>
    <col min="16" max="16" width="14.453125" style="161" customWidth="1"/>
    <col min="17" max="16384" width="9.1796875" style="161"/>
  </cols>
  <sheetData>
    <row r="1" spans="1:16">
      <c r="A1" s="197" t="s">
        <v>106</v>
      </c>
      <c r="B1" s="197"/>
    </row>
    <row r="2" spans="1:16" ht="15.75" customHeight="1">
      <c r="C2" s="764" t="s">
        <v>534</v>
      </c>
      <c r="D2" s="764"/>
      <c r="E2" s="764"/>
      <c r="F2" s="764"/>
      <c r="G2" s="764"/>
      <c r="H2" s="764"/>
      <c r="I2" s="764"/>
      <c r="J2" s="764"/>
      <c r="K2" s="764"/>
      <c r="L2" s="764"/>
      <c r="M2" s="764"/>
      <c r="N2" s="764"/>
      <c r="O2" s="764"/>
      <c r="P2" s="764"/>
    </row>
    <row r="3" spans="1:16">
      <c r="D3" s="324"/>
      <c r="E3" s="324"/>
    </row>
    <row r="4" spans="1:16">
      <c r="C4" s="730" t="s">
        <v>372</v>
      </c>
      <c r="D4" s="730"/>
      <c r="E4" s="730"/>
      <c r="F4" s="730"/>
      <c r="G4" s="730"/>
      <c r="H4" s="730"/>
      <c r="I4" s="730"/>
      <c r="J4" s="730"/>
      <c r="K4" s="730"/>
      <c r="L4" s="730"/>
      <c r="M4" s="730"/>
      <c r="N4" s="730"/>
      <c r="O4" s="730"/>
      <c r="P4" s="730"/>
    </row>
    <row r="6" spans="1:16" ht="14.25" customHeight="1"/>
    <row r="7" spans="1:16" ht="24.75" customHeight="1">
      <c r="C7" s="765" t="s">
        <v>227</v>
      </c>
      <c r="D7" s="759">
        <f>+Ano!$C$1</f>
        <v>-2</v>
      </c>
      <c r="E7" s="760"/>
      <c r="F7" s="760"/>
      <c r="G7" s="760"/>
      <c r="H7" s="761"/>
      <c r="I7" s="759">
        <f>+Ano!$D$1</f>
        <v>-1</v>
      </c>
      <c r="J7" s="760"/>
      <c r="K7" s="760"/>
      <c r="L7" s="761"/>
      <c r="M7" s="759">
        <f>+Ano!$E$1</f>
        <v>0</v>
      </c>
      <c r="N7" s="760"/>
      <c r="O7" s="760"/>
      <c r="P7" s="761"/>
    </row>
    <row r="8" spans="1:16" ht="55.5" customHeight="1">
      <c r="C8" s="766"/>
      <c r="D8" s="649" t="s">
        <v>232</v>
      </c>
      <c r="E8" s="331" t="s">
        <v>233</v>
      </c>
      <c r="F8" s="332" t="s">
        <v>234</v>
      </c>
      <c r="G8" s="331" t="s">
        <v>236</v>
      </c>
      <c r="H8" s="331" t="s">
        <v>340</v>
      </c>
      <c r="I8" s="649" t="s">
        <v>232</v>
      </c>
      <c r="J8" s="331" t="s">
        <v>233</v>
      </c>
      <c r="K8" s="332" t="s">
        <v>234</v>
      </c>
      <c r="L8" s="331" t="s">
        <v>236</v>
      </c>
      <c r="M8" s="649" t="s">
        <v>232</v>
      </c>
      <c r="N8" s="331" t="s">
        <v>233</v>
      </c>
      <c r="O8" s="332" t="s">
        <v>234</v>
      </c>
      <c r="P8" s="331" t="s">
        <v>236</v>
      </c>
    </row>
    <row r="9" spans="1:16" ht="14.5">
      <c r="B9" s="662" t="s">
        <v>263</v>
      </c>
      <c r="C9" s="637" t="s">
        <v>66</v>
      </c>
      <c r="D9" s="302"/>
      <c r="E9" s="107"/>
      <c r="F9" s="107"/>
      <c r="G9" s="303"/>
      <c r="H9" s="304"/>
      <c r="I9" s="248"/>
      <c r="J9" s="248"/>
      <c r="K9" s="248"/>
      <c r="L9" s="333"/>
      <c r="M9" s="248"/>
      <c r="N9" s="248"/>
      <c r="O9" s="248"/>
      <c r="P9" s="333"/>
    </row>
    <row r="10" spans="1:16" ht="14.5">
      <c r="B10" s="662" t="s">
        <v>264</v>
      </c>
      <c r="C10" s="618" t="s">
        <v>70</v>
      </c>
      <c r="D10" s="663"/>
      <c r="E10" s="664"/>
      <c r="F10" s="665"/>
      <c r="G10" s="666"/>
      <c r="H10" s="664"/>
      <c r="I10" s="663"/>
      <c r="J10" s="664"/>
      <c r="K10" s="665"/>
      <c r="L10" s="666"/>
      <c r="M10" s="664"/>
      <c r="N10" s="248"/>
      <c r="O10" s="248"/>
      <c r="P10" s="333"/>
    </row>
    <row r="11" spans="1:16" ht="14.5">
      <c r="B11" s="662" t="s">
        <v>265</v>
      </c>
      <c r="C11" s="637" t="s">
        <v>63</v>
      </c>
      <c r="D11" s="302"/>
      <c r="E11" s="107"/>
      <c r="F11" s="107"/>
      <c r="G11" s="303"/>
      <c r="H11" s="304"/>
      <c r="I11" s="248"/>
      <c r="J11" s="248"/>
      <c r="K11" s="248"/>
      <c r="L11" s="333"/>
      <c r="M11" s="248"/>
      <c r="N11" s="248"/>
      <c r="O11" s="248"/>
      <c r="P11" s="333"/>
    </row>
    <row r="12" spans="1:16" ht="14.5" outlineLevel="1">
      <c r="B12" s="662" t="s">
        <v>266</v>
      </c>
      <c r="C12" s="637" t="s">
        <v>47</v>
      </c>
      <c r="D12" s="302"/>
      <c r="E12" s="107"/>
      <c r="F12" s="107"/>
      <c r="G12" s="303"/>
      <c r="H12" s="304"/>
      <c r="I12" s="248"/>
      <c r="J12" s="248"/>
      <c r="K12" s="248"/>
      <c r="L12" s="252"/>
      <c r="M12" s="248"/>
      <c r="N12" s="248"/>
      <c r="O12" s="248"/>
      <c r="P12" s="252"/>
    </row>
    <row r="13" spans="1:16" ht="14.5">
      <c r="B13" s="667" t="s">
        <v>267</v>
      </c>
      <c r="C13" s="622" t="s">
        <v>559</v>
      </c>
      <c r="D13" s="325"/>
      <c r="E13" s="334"/>
      <c r="F13" s="335"/>
      <c r="G13" s="336"/>
      <c r="H13" s="334"/>
      <c r="I13" s="329"/>
      <c r="J13" s="271"/>
      <c r="K13" s="337"/>
      <c r="L13" s="338"/>
      <c r="M13" s="329"/>
      <c r="N13" s="339"/>
      <c r="O13" s="286"/>
      <c r="P13" s="338"/>
    </row>
    <row r="14" spans="1:16" ht="18" customHeight="1">
      <c r="B14" s="662" t="s">
        <v>268</v>
      </c>
      <c r="C14" s="627" t="s">
        <v>563</v>
      </c>
      <c r="D14" s="340"/>
      <c r="E14" s="107"/>
      <c r="F14" s="304"/>
      <c r="G14" s="303"/>
      <c r="H14" s="107"/>
      <c r="I14" s="341"/>
      <c r="J14" s="342"/>
      <c r="K14" s="343"/>
      <c r="L14" s="344"/>
      <c r="M14" s="341"/>
      <c r="N14" s="342"/>
      <c r="O14" s="343"/>
      <c r="P14" s="344"/>
    </row>
    <row r="15" spans="1:16" ht="20.149999999999999" customHeight="1">
      <c r="B15" s="662" t="s">
        <v>269</v>
      </c>
      <c r="C15" s="638" t="s">
        <v>564</v>
      </c>
      <c r="D15" s="325"/>
      <c r="E15" s="326"/>
      <c r="F15" s="326"/>
      <c r="G15" s="327"/>
      <c r="H15" s="108"/>
      <c r="I15" s="328"/>
      <c r="J15" s="328"/>
      <c r="K15" s="328"/>
      <c r="L15" s="338"/>
      <c r="M15" s="328"/>
      <c r="N15" s="328"/>
      <c r="O15" s="328"/>
      <c r="P15" s="338"/>
    </row>
    <row r="16" spans="1:16" ht="20.149999999999999" customHeight="1">
      <c r="B16" s="662" t="s">
        <v>270</v>
      </c>
      <c r="C16" s="638" t="s">
        <v>565</v>
      </c>
      <c r="D16" s="326"/>
      <c r="E16" s="108"/>
      <c r="F16" s="345"/>
      <c r="G16" s="346"/>
      <c r="H16" s="108"/>
      <c r="I16" s="339"/>
      <c r="J16" s="329"/>
      <c r="K16" s="271"/>
      <c r="L16" s="347"/>
      <c r="M16" s="286"/>
      <c r="N16" s="271"/>
      <c r="O16" s="271"/>
      <c r="P16" s="338"/>
    </row>
    <row r="17" spans="2:16" ht="20.149999999999999" customHeight="1">
      <c r="B17" s="662" t="s">
        <v>271</v>
      </c>
      <c r="C17" s="639" t="s">
        <v>566</v>
      </c>
      <c r="D17" s="348"/>
      <c r="E17" s="334"/>
      <c r="F17" s="348"/>
      <c r="G17" s="349"/>
      <c r="H17" s="334"/>
      <c r="I17" s="350"/>
      <c r="J17" s="351"/>
      <c r="K17" s="352"/>
      <c r="L17" s="351"/>
      <c r="M17" s="350"/>
      <c r="N17" s="351"/>
      <c r="O17" s="352"/>
      <c r="P17" s="339"/>
    </row>
    <row r="18" spans="2:16" ht="20.149999999999999" customHeight="1">
      <c r="B18" s="662" t="s">
        <v>272</v>
      </c>
      <c r="C18" s="640" t="s">
        <v>260</v>
      </c>
      <c r="D18" s="348"/>
      <c r="E18" s="334"/>
      <c r="F18" s="335"/>
      <c r="G18" s="336"/>
      <c r="H18" s="334"/>
      <c r="I18" s="350"/>
      <c r="J18" s="351"/>
      <c r="K18" s="337"/>
      <c r="L18" s="353"/>
      <c r="M18" s="354"/>
      <c r="N18" s="351"/>
      <c r="O18" s="337"/>
      <c r="P18" s="339"/>
    </row>
    <row r="19" spans="2:16" ht="20.149999999999999" customHeight="1">
      <c r="B19" s="662" t="s">
        <v>273</v>
      </c>
      <c r="C19" s="640" t="s">
        <v>261</v>
      </c>
      <c r="D19" s="348"/>
      <c r="E19" s="334"/>
      <c r="F19" s="335"/>
      <c r="G19" s="336"/>
      <c r="H19" s="334"/>
      <c r="I19" s="350"/>
      <c r="J19" s="351"/>
      <c r="K19" s="337"/>
      <c r="L19" s="353"/>
      <c r="M19" s="354"/>
      <c r="N19" s="351"/>
      <c r="O19" s="337"/>
      <c r="P19" s="339"/>
    </row>
    <row r="20" spans="2:16" ht="20.149999999999999" customHeight="1">
      <c r="B20" s="662" t="s">
        <v>274</v>
      </c>
      <c r="C20" s="640" t="s">
        <v>262</v>
      </c>
      <c r="D20" s="348"/>
      <c r="E20" s="334"/>
      <c r="F20" s="335"/>
      <c r="G20" s="336"/>
      <c r="H20" s="334"/>
      <c r="I20" s="350"/>
      <c r="J20" s="351"/>
      <c r="K20" s="337"/>
      <c r="L20" s="353"/>
      <c r="M20" s="354"/>
      <c r="N20" s="351"/>
      <c r="O20" s="337"/>
      <c r="P20" s="339"/>
    </row>
    <row r="21" spans="2:16" ht="18" customHeight="1">
      <c r="B21" s="662" t="s">
        <v>275</v>
      </c>
      <c r="C21" s="632" t="s">
        <v>567</v>
      </c>
      <c r="D21" s="326"/>
      <c r="E21" s="108"/>
      <c r="F21" s="326"/>
      <c r="G21" s="326"/>
      <c r="H21" s="108"/>
      <c r="I21" s="339"/>
      <c r="J21" s="329"/>
      <c r="K21" s="328"/>
      <c r="L21" s="286"/>
      <c r="M21" s="286"/>
      <c r="N21" s="271"/>
      <c r="O21" s="328"/>
      <c r="P21" s="351"/>
    </row>
    <row r="23" spans="2:16" ht="16.5">
      <c r="C23" s="668" t="s">
        <v>351</v>
      </c>
      <c r="D23" s="330"/>
    </row>
    <row r="24" spans="2:16" ht="16.5">
      <c r="B24" s="389"/>
      <c r="C24" s="668" t="s">
        <v>390</v>
      </c>
      <c r="D24" s="330"/>
    </row>
    <row r="25" spans="2:16" ht="16.5">
      <c r="C25" s="668" t="s">
        <v>352</v>
      </c>
    </row>
    <row r="26" spans="2:16" ht="16.5">
      <c r="C26" s="668" t="s">
        <v>353</v>
      </c>
    </row>
    <row r="27" spans="2:16" ht="16.5">
      <c r="C27" s="668" t="s">
        <v>409</v>
      </c>
    </row>
  </sheetData>
  <mergeCells count="6">
    <mergeCell ref="C2:P2"/>
    <mergeCell ref="C4:P4"/>
    <mergeCell ref="C7:C8"/>
    <mergeCell ref="M7:P7"/>
    <mergeCell ref="D7:H7"/>
    <mergeCell ref="I7:L7"/>
  </mergeCells>
  <hyperlinks>
    <hyperlink ref="A1" location="Índice!A1" display="Índice" xr:uid="{00000000-0004-0000-1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landscape" r:id="rId1"/>
  <headerFooter>
    <oddFooter>&amp;R&amp;P/&amp;N</oddFooter>
  </headerFooter>
  <customProperties>
    <customPr name="GUID" r:id="rId2"/>
  </customPropertie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autoPageBreaks="0" fitToPage="1"/>
  </sheetPr>
  <dimension ref="A1:E35"/>
  <sheetViews>
    <sheetView showGridLines="0" showZeros="0" zoomScale="80" zoomScaleNormal="80" workbookViewId="0">
      <selection activeCell="F2" sqref="F2"/>
    </sheetView>
  </sheetViews>
  <sheetFormatPr defaultColWidth="9.1796875" defaultRowHeight="13"/>
  <cols>
    <col min="1" max="1" width="9.1796875" style="161" collapsed="1"/>
    <col min="2" max="2" width="53.54296875" style="161" customWidth="1"/>
    <col min="3" max="5" width="13.453125" style="161" customWidth="1"/>
    <col min="6" max="6" width="9.1796875" style="161"/>
    <col min="7" max="7" width="10.1796875" style="161" customWidth="1"/>
    <col min="8" max="10" width="9.1796875" style="161"/>
    <col min="11" max="11" width="10.453125" style="161" bestFit="1" customWidth="1"/>
    <col min="12" max="12" width="9.54296875" style="161" bestFit="1" customWidth="1"/>
    <col min="13" max="13" width="11.54296875" style="161" bestFit="1" customWidth="1"/>
    <col min="14" max="14" width="10.54296875" style="161" bestFit="1" customWidth="1"/>
    <col min="15" max="16384" width="9.1796875" style="161"/>
  </cols>
  <sheetData>
    <row r="1" spans="1:5">
      <c r="A1" s="197" t="s">
        <v>106</v>
      </c>
    </row>
    <row r="2" spans="1:5">
      <c r="A2" s="197"/>
      <c r="B2" s="767" t="s">
        <v>536</v>
      </c>
      <c r="C2" s="767"/>
      <c r="D2" s="767"/>
      <c r="E2" s="767"/>
    </row>
    <row r="3" spans="1:5" ht="15" customHeight="1">
      <c r="A3" s="10"/>
      <c r="B3" s="355"/>
      <c r="C3" s="355"/>
      <c r="D3" s="355"/>
      <c r="E3" s="355"/>
    </row>
    <row r="4" spans="1:5">
      <c r="B4" s="172" t="s">
        <v>187</v>
      </c>
      <c r="C4" s="355"/>
      <c r="D4" s="355"/>
      <c r="E4" s="355"/>
    </row>
    <row r="5" spans="1:5">
      <c r="B5" s="355"/>
      <c r="C5" s="355"/>
      <c r="D5" s="355"/>
      <c r="E5" s="162" t="s">
        <v>27</v>
      </c>
    </row>
    <row r="6" spans="1:5">
      <c r="B6" s="356" t="s">
        <v>10</v>
      </c>
      <c r="C6" s="25">
        <f>+Ano!$C$1</f>
        <v>-2</v>
      </c>
      <c r="D6" s="25">
        <f>+Ano!$D$1</f>
        <v>-1</v>
      </c>
      <c r="E6" s="25">
        <f>+Ano!$E$1</f>
        <v>0</v>
      </c>
    </row>
    <row r="7" spans="1:5" ht="4.5" customHeight="1">
      <c r="B7" s="10"/>
      <c r="C7" s="10"/>
      <c r="D7" s="10"/>
      <c r="E7" s="10"/>
    </row>
    <row r="8" spans="1:5">
      <c r="B8" s="357"/>
      <c r="C8" s="358"/>
      <c r="D8" s="358"/>
      <c r="E8" s="358"/>
    </row>
    <row r="9" spans="1:5">
      <c r="B9" s="359" t="s">
        <v>26</v>
      </c>
      <c r="C9" s="360"/>
      <c r="D9" s="360"/>
      <c r="E9" s="360"/>
    </row>
    <row r="10" spans="1:5">
      <c r="B10" s="361" t="s">
        <v>5</v>
      </c>
      <c r="C10" s="362"/>
      <c r="D10" s="362"/>
      <c r="E10" s="362"/>
    </row>
    <row r="11" spans="1:5">
      <c r="B11" s="361" t="s">
        <v>6</v>
      </c>
      <c r="C11" s="362"/>
      <c r="D11" s="362"/>
      <c r="E11" s="362"/>
    </row>
    <row r="12" spans="1:5">
      <c r="B12" s="361" t="s">
        <v>7</v>
      </c>
      <c r="C12" s="362"/>
      <c r="D12" s="362"/>
      <c r="E12" s="362"/>
    </row>
    <row r="13" spans="1:5">
      <c r="B13" s="361" t="s">
        <v>8</v>
      </c>
      <c r="C13" s="362"/>
      <c r="D13" s="362"/>
      <c r="E13" s="362"/>
    </row>
    <row r="14" spans="1:5">
      <c r="B14" s="361" t="s">
        <v>328</v>
      </c>
      <c r="C14" s="362"/>
      <c r="D14" s="362"/>
      <c r="E14" s="362"/>
    </row>
    <row r="15" spans="1:5">
      <c r="B15" s="361" t="s">
        <v>9</v>
      </c>
      <c r="C15" s="362"/>
      <c r="D15" s="362"/>
      <c r="E15" s="362"/>
    </row>
    <row r="16" spans="1:5" ht="14.5" customHeight="1">
      <c r="B16" s="363"/>
      <c r="C16" s="364"/>
      <c r="D16" s="364"/>
      <c r="E16" s="364"/>
    </row>
    <row r="17" spans="2:5">
      <c r="B17" s="365"/>
    </row>
    <row r="18" spans="2:5">
      <c r="B18" s="366"/>
    </row>
    <row r="20" spans="2:5">
      <c r="B20" s="767" t="s">
        <v>535</v>
      </c>
      <c r="C20" s="767"/>
      <c r="D20" s="767"/>
      <c r="E20" s="767"/>
    </row>
    <row r="21" spans="2:5">
      <c r="B21" s="367"/>
      <c r="C21" s="367"/>
      <c r="D21" s="367"/>
    </row>
    <row r="22" spans="2:5" ht="14.25" customHeight="1">
      <c r="B22" s="172" t="s">
        <v>187</v>
      </c>
    </row>
    <row r="23" spans="2:5">
      <c r="B23" s="355"/>
    </row>
    <row r="24" spans="2:5">
      <c r="B24" s="367"/>
      <c r="E24" s="162" t="s">
        <v>27</v>
      </c>
    </row>
    <row r="25" spans="2:5">
      <c r="B25" s="356" t="s">
        <v>10</v>
      </c>
      <c r="C25" s="25">
        <f>+Ano!$C$1</f>
        <v>-2</v>
      </c>
      <c r="D25" s="25">
        <f>+Ano!$D$1</f>
        <v>-1</v>
      </c>
      <c r="E25" s="25">
        <f>+Ano!$E$1</f>
        <v>0</v>
      </c>
    </row>
    <row r="26" spans="2:5" ht="5.25" customHeight="1">
      <c r="B26" s="10"/>
      <c r="C26" s="10"/>
      <c r="D26" s="10"/>
      <c r="E26" s="10"/>
    </row>
    <row r="27" spans="2:5">
      <c r="B27" s="357"/>
      <c r="C27" s="358"/>
      <c r="D27" s="358"/>
      <c r="E27" s="358"/>
    </row>
    <row r="28" spans="2:5">
      <c r="B28" s="359" t="s">
        <v>26</v>
      </c>
      <c r="C28" s="360"/>
      <c r="D28" s="360"/>
      <c r="E28" s="360"/>
    </row>
    <row r="29" spans="2:5">
      <c r="B29" s="361" t="s">
        <v>5</v>
      </c>
      <c r="C29" s="362"/>
      <c r="D29" s="362"/>
      <c r="E29" s="362"/>
    </row>
    <row r="30" spans="2:5">
      <c r="B30" s="361" t="s">
        <v>6</v>
      </c>
      <c r="C30" s="362"/>
      <c r="D30" s="362"/>
      <c r="E30" s="362"/>
    </row>
    <row r="31" spans="2:5">
      <c r="B31" s="361" t="s">
        <v>7</v>
      </c>
      <c r="C31" s="362"/>
      <c r="D31" s="362"/>
      <c r="E31" s="362"/>
    </row>
    <row r="32" spans="2:5">
      <c r="B32" s="361" t="s">
        <v>8</v>
      </c>
      <c r="C32" s="362"/>
      <c r="D32" s="362"/>
      <c r="E32" s="362"/>
    </row>
    <row r="33" spans="2:5">
      <c r="B33" s="361" t="s">
        <v>328</v>
      </c>
      <c r="C33" s="362"/>
      <c r="D33" s="362"/>
      <c r="E33" s="362"/>
    </row>
    <row r="34" spans="2:5">
      <c r="B34" s="361" t="s">
        <v>9</v>
      </c>
      <c r="C34" s="362"/>
      <c r="D34" s="362"/>
      <c r="E34" s="362"/>
    </row>
    <row r="35" spans="2:5">
      <c r="B35" s="363"/>
      <c r="C35" s="364"/>
      <c r="D35" s="364"/>
      <c r="E35" s="364"/>
    </row>
  </sheetData>
  <mergeCells count="2">
    <mergeCell ref="B2:E2"/>
    <mergeCell ref="B20:E20"/>
  </mergeCells>
  <hyperlinks>
    <hyperlink ref="A1" location="Índice!A1" display="Índice" xr:uid="{00000000-0004-0000-1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Footer>&amp;R&amp;P/&amp;N</oddFooter>
  </headerFooter>
  <customProperties>
    <customPr name="GUID" r:id="rId2"/>
  </customPropertie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autoPageBreaks="0" fitToPage="1"/>
  </sheetPr>
  <dimension ref="A1:Q14"/>
  <sheetViews>
    <sheetView showGridLines="0" showZeros="0" zoomScale="75" zoomScaleNormal="75" workbookViewId="0">
      <selection activeCell="B2" sqref="B2:Q8"/>
    </sheetView>
  </sheetViews>
  <sheetFormatPr defaultColWidth="9.1796875" defaultRowHeight="13"/>
  <cols>
    <col min="1" max="1" width="9.1796875" style="161" collapsed="1"/>
    <col min="2" max="2" width="30.1796875" style="161" customWidth="1"/>
    <col min="3" max="17" width="8.54296875" style="161" customWidth="1"/>
    <col min="18" max="16384" width="9.1796875" style="161"/>
  </cols>
  <sheetData>
    <row r="1" spans="1:17">
      <c r="A1" s="197" t="s">
        <v>106</v>
      </c>
    </row>
    <row r="2" spans="1:17">
      <c r="B2" s="671" t="s">
        <v>537</v>
      </c>
      <c r="C2" s="671"/>
      <c r="D2" s="671"/>
      <c r="E2" s="671"/>
      <c r="F2" s="671"/>
      <c r="G2" s="671"/>
      <c r="H2" s="671"/>
      <c r="I2" s="671"/>
      <c r="J2" s="671"/>
      <c r="K2" s="671"/>
      <c r="L2" s="671"/>
      <c r="M2" s="671"/>
      <c r="N2" s="671"/>
      <c r="O2" s="671"/>
      <c r="P2" s="671"/>
      <c r="Q2" s="671"/>
    </row>
    <row r="3" spans="1:17">
      <c r="B3" s="467" t="s">
        <v>149</v>
      </c>
      <c r="C3" s="467"/>
      <c r="D3" s="472"/>
      <c r="E3" s="472"/>
      <c r="F3" s="472"/>
      <c r="G3" s="472"/>
      <c r="H3" s="472"/>
      <c r="I3" s="472"/>
      <c r="J3" s="472"/>
      <c r="K3" s="472"/>
      <c r="L3" s="472"/>
      <c r="M3" s="472"/>
      <c r="N3" s="472"/>
      <c r="O3" s="472"/>
    </row>
    <row r="4" spans="1:17">
      <c r="B4" s="472"/>
      <c r="C4" s="472"/>
      <c r="D4" s="472"/>
      <c r="E4" s="472"/>
      <c r="F4" s="472"/>
      <c r="G4" s="472"/>
      <c r="H4" s="472"/>
      <c r="I4" s="472"/>
      <c r="J4" s="472"/>
      <c r="K4" s="472"/>
      <c r="L4" s="472"/>
      <c r="M4" s="472"/>
      <c r="N4" s="472"/>
      <c r="O4" s="472"/>
    </row>
    <row r="5" spans="1:17">
      <c r="Q5" s="162" t="s">
        <v>27</v>
      </c>
    </row>
    <row r="6" spans="1:17" ht="23.25" customHeight="1">
      <c r="B6" s="701" t="s">
        <v>10</v>
      </c>
      <c r="C6" s="704" t="s">
        <v>365</v>
      </c>
      <c r="D6" s="705"/>
      <c r="E6" s="705"/>
      <c r="F6" s="705"/>
      <c r="G6" s="705"/>
      <c r="H6" s="706"/>
      <c r="I6" s="704" t="s">
        <v>366</v>
      </c>
      <c r="J6" s="705"/>
      <c r="K6" s="705"/>
      <c r="L6" s="705"/>
      <c r="M6" s="705"/>
      <c r="N6" s="706"/>
      <c r="O6" s="704" t="s">
        <v>3</v>
      </c>
      <c r="P6" s="705"/>
      <c r="Q6" s="706"/>
    </row>
    <row r="7" spans="1:17" ht="23.25" customHeight="1">
      <c r="B7" s="702"/>
      <c r="C7" s="768" t="s">
        <v>33</v>
      </c>
      <c r="D7" s="769"/>
      <c r="E7" s="770"/>
      <c r="F7" s="704" t="s">
        <v>144</v>
      </c>
      <c r="G7" s="705"/>
      <c r="H7" s="706"/>
      <c r="I7" s="704" t="s">
        <v>419</v>
      </c>
      <c r="J7" s="705"/>
      <c r="K7" s="706"/>
      <c r="L7" s="771" t="s">
        <v>418</v>
      </c>
      <c r="M7" s="772"/>
      <c r="N7" s="773"/>
      <c r="O7" s="468"/>
      <c r="P7" s="469"/>
      <c r="Q7" s="470"/>
    </row>
    <row r="8" spans="1:17">
      <c r="B8" s="703"/>
      <c r="C8" s="25">
        <f>+Ano!$C$1</f>
        <v>-2</v>
      </c>
      <c r="D8" s="25">
        <f>+Ano!$D$1</f>
        <v>-1</v>
      </c>
      <c r="E8" s="25">
        <f>+Ano!$E$1</f>
        <v>0</v>
      </c>
      <c r="F8" s="25">
        <f>+Ano!$C$1</f>
        <v>-2</v>
      </c>
      <c r="G8" s="25">
        <f>+Ano!$D$1</f>
        <v>-1</v>
      </c>
      <c r="H8" s="25">
        <f>+Ano!$E$1</f>
        <v>0</v>
      </c>
      <c r="I8" s="25">
        <f>+Ano!$C$1</f>
        <v>-2</v>
      </c>
      <c r="J8" s="25">
        <f>+Ano!$D$1</f>
        <v>-1</v>
      </c>
      <c r="K8" s="25">
        <f>+Ano!$E$1</f>
        <v>0</v>
      </c>
      <c r="L8" s="25">
        <f>+Ano!$C$1</f>
        <v>-2</v>
      </c>
      <c r="M8" s="25">
        <f>+Ano!$D$1</f>
        <v>-1</v>
      </c>
      <c r="N8" s="25">
        <f>+Ano!$E$1</f>
        <v>0</v>
      </c>
      <c r="O8" s="25">
        <f>+Ano!$C$1</f>
        <v>-2</v>
      </c>
      <c r="P8" s="25">
        <f>+Ano!$D$1</f>
        <v>-1</v>
      </c>
      <c r="Q8" s="25">
        <f>+Ano!$E$1</f>
        <v>0</v>
      </c>
    </row>
    <row r="9" spans="1:17" ht="5.15" customHeight="1"/>
    <row r="10" spans="1:17">
      <c r="B10" s="163" t="s">
        <v>72</v>
      </c>
      <c r="C10" s="165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</row>
    <row r="14" spans="1:17" ht="32.25" customHeight="1"/>
  </sheetData>
  <mergeCells count="9">
    <mergeCell ref="I6:N6"/>
    <mergeCell ref="B2:Q2"/>
    <mergeCell ref="B6:B8"/>
    <mergeCell ref="O6:Q6"/>
    <mergeCell ref="C7:E7"/>
    <mergeCell ref="F7:H7"/>
    <mergeCell ref="I7:K7"/>
    <mergeCell ref="L7:N7"/>
    <mergeCell ref="C6:H6"/>
  </mergeCells>
  <hyperlinks>
    <hyperlink ref="A1" location="Índice!A1" display="Índice" xr:uid="{00000000-0004-0000-2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landscape" r:id="rId1"/>
  <headerFooter>
    <oddFooter>&amp;R&amp;P/&amp;N</oddFooter>
  </headerFooter>
  <customProperties>
    <customPr name="GUID" r:id="rId2"/>
  </customPropertie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autoPageBreaks="0"/>
  </sheetPr>
  <dimension ref="A1:K22"/>
  <sheetViews>
    <sheetView showGridLines="0" showZeros="0" zoomScale="85" zoomScaleNormal="85" workbookViewId="0">
      <selection activeCell="B9" sqref="B9:H9"/>
    </sheetView>
  </sheetViews>
  <sheetFormatPr defaultColWidth="9.1796875" defaultRowHeight="13"/>
  <cols>
    <col min="1" max="1" width="8.81640625" style="161" collapsed="1"/>
    <col min="2" max="8" width="9.1796875" style="161"/>
    <col min="9" max="11" width="13.453125" style="161" customWidth="1"/>
    <col min="12" max="16384" width="9.1796875" style="161"/>
  </cols>
  <sheetData>
    <row r="1" spans="1:11">
      <c r="A1" s="197" t="s">
        <v>106</v>
      </c>
      <c r="B1" s="10"/>
      <c r="C1" s="10"/>
      <c r="D1" s="10"/>
      <c r="E1" s="10"/>
    </row>
    <row r="2" spans="1:11">
      <c r="A2" s="10"/>
      <c r="B2" s="774" t="s">
        <v>591</v>
      </c>
      <c r="C2" s="774"/>
      <c r="D2" s="774"/>
      <c r="E2" s="774"/>
      <c r="F2" s="774"/>
      <c r="G2" s="774"/>
      <c r="H2" s="774"/>
      <c r="I2" s="774"/>
      <c r="J2" s="774"/>
    </row>
    <row r="3" spans="1:11">
      <c r="A3" s="10"/>
      <c r="B3" s="368"/>
      <c r="C3" s="368"/>
      <c r="D3" s="368"/>
      <c r="E3" s="368"/>
      <c r="F3" s="368"/>
      <c r="G3" s="368"/>
      <c r="H3" s="368"/>
      <c r="I3" s="368"/>
      <c r="J3" s="368"/>
    </row>
    <row r="4" spans="1:11">
      <c r="A4" s="10"/>
      <c r="B4" s="781" t="s">
        <v>149</v>
      </c>
      <c r="C4" s="781"/>
      <c r="D4" s="472"/>
      <c r="E4" s="472"/>
    </row>
    <row r="6" spans="1:11">
      <c r="B6" s="785" t="s">
        <v>117</v>
      </c>
      <c r="C6" s="786"/>
      <c r="D6" s="786"/>
      <c r="E6" s="786"/>
      <c r="F6" s="786"/>
      <c r="G6" s="786"/>
      <c r="H6" s="787"/>
      <c r="I6" s="169">
        <f>+Ano!$C$1</f>
        <v>-2</v>
      </c>
      <c r="J6" s="169">
        <f>+Ano!$D$1</f>
        <v>-1</v>
      </c>
      <c r="K6" s="170">
        <f>+Ano!$E$1</f>
        <v>0</v>
      </c>
    </row>
    <row r="7" spans="1:11">
      <c r="B7" s="788"/>
      <c r="C7" s="789"/>
      <c r="D7" s="789"/>
      <c r="E7" s="789"/>
      <c r="F7" s="789"/>
      <c r="G7" s="789"/>
      <c r="H7" s="790"/>
      <c r="I7" s="369"/>
      <c r="J7" s="208"/>
      <c r="K7" s="225"/>
    </row>
    <row r="8" spans="1:11">
      <c r="B8" s="775" t="s">
        <v>123</v>
      </c>
      <c r="C8" s="776"/>
      <c r="D8" s="776"/>
      <c r="E8" s="776"/>
      <c r="F8" s="776"/>
      <c r="G8" s="776"/>
      <c r="H8" s="777"/>
      <c r="I8" s="370"/>
      <c r="J8" s="371"/>
      <c r="K8" s="371"/>
    </row>
    <row r="9" spans="1:11">
      <c r="B9" s="775" t="s">
        <v>118</v>
      </c>
      <c r="C9" s="776"/>
      <c r="D9" s="776"/>
      <c r="E9" s="776"/>
      <c r="F9" s="776"/>
      <c r="G9" s="776"/>
      <c r="H9" s="777"/>
      <c r="I9" s="370"/>
      <c r="J9" s="371"/>
      <c r="K9" s="371"/>
    </row>
    <row r="10" spans="1:11">
      <c r="B10" s="775" t="s">
        <v>119</v>
      </c>
      <c r="C10" s="776"/>
      <c r="D10" s="776"/>
      <c r="E10" s="776"/>
      <c r="F10" s="776"/>
      <c r="G10" s="776"/>
      <c r="H10" s="777"/>
      <c r="I10" s="370"/>
      <c r="J10" s="371"/>
      <c r="K10" s="371"/>
    </row>
    <row r="11" spans="1:11">
      <c r="B11" s="775" t="s">
        <v>124</v>
      </c>
      <c r="C11" s="776"/>
      <c r="D11" s="776"/>
      <c r="E11" s="776"/>
      <c r="F11" s="776"/>
      <c r="G11" s="776"/>
      <c r="H11" s="777"/>
      <c r="I11" s="370"/>
      <c r="J11" s="371"/>
      <c r="K11" s="371"/>
    </row>
    <row r="12" spans="1:11">
      <c r="B12" s="775" t="s">
        <v>120</v>
      </c>
      <c r="C12" s="776"/>
      <c r="D12" s="776"/>
      <c r="E12" s="776"/>
      <c r="F12" s="776"/>
      <c r="G12" s="776"/>
      <c r="H12" s="777"/>
      <c r="I12" s="372"/>
      <c r="J12" s="107"/>
      <c r="K12" s="107"/>
    </row>
    <row r="13" spans="1:11">
      <c r="B13" s="778" t="s">
        <v>122</v>
      </c>
      <c r="C13" s="779"/>
      <c r="D13" s="779"/>
      <c r="E13" s="779"/>
      <c r="F13" s="779"/>
      <c r="G13" s="779"/>
      <c r="H13" s="780"/>
      <c r="I13" s="370"/>
      <c r="J13" s="371"/>
      <c r="K13" s="371"/>
    </row>
    <row r="14" spans="1:11">
      <c r="B14" s="775" t="s">
        <v>121</v>
      </c>
      <c r="C14" s="776"/>
      <c r="D14" s="776"/>
      <c r="E14" s="776"/>
      <c r="F14" s="776"/>
      <c r="G14" s="776"/>
      <c r="H14" s="777"/>
      <c r="I14" s="372"/>
      <c r="J14" s="107"/>
      <c r="K14" s="107"/>
    </row>
    <row r="15" spans="1:11">
      <c r="B15" s="778" t="s">
        <v>122</v>
      </c>
      <c r="C15" s="779"/>
      <c r="D15" s="779"/>
      <c r="E15" s="779"/>
      <c r="F15" s="779"/>
      <c r="G15" s="779"/>
      <c r="H15" s="780"/>
      <c r="I15" s="370"/>
      <c r="J15" s="371"/>
      <c r="K15" s="371"/>
    </row>
    <row r="16" spans="1:11">
      <c r="B16" s="775" t="s">
        <v>509</v>
      </c>
      <c r="C16" s="776"/>
      <c r="D16" s="776"/>
      <c r="E16" s="776"/>
      <c r="F16" s="776"/>
      <c r="G16" s="776"/>
      <c r="H16" s="777"/>
      <c r="I16" s="370"/>
      <c r="J16" s="371"/>
      <c r="K16" s="371"/>
    </row>
    <row r="17" spans="2:11">
      <c r="B17" s="782" t="s">
        <v>116</v>
      </c>
      <c r="C17" s="783"/>
      <c r="D17" s="783"/>
      <c r="E17" s="783"/>
      <c r="F17" s="783"/>
      <c r="G17" s="783"/>
      <c r="H17" s="784"/>
      <c r="I17" s="373"/>
      <c r="J17" s="374"/>
      <c r="K17" s="374"/>
    </row>
    <row r="22" spans="2:11" ht="13" customHeight="1"/>
  </sheetData>
  <mergeCells count="14">
    <mergeCell ref="B17:H17"/>
    <mergeCell ref="B6:H6"/>
    <mergeCell ref="B7:H7"/>
    <mergeCell ref="B8:H8"/>
    <mergeCell ref="B9:H9"/>
    <mergeCell ref="B10:H10"/>
    <mergeCell ref="B11:H11"/>
    <mergeCell ref="B16:H16"/>
    <mergeCell ref="B2:J2"/>
    <mergeCell ref="B12:H12"/>
    <mergeCell ref="B13:H13"/>
    <mergeCell ref="B14:H14"/>
    <mergeCell ref="B15:H15"/>
    <mergeCell ref="B4:C4"/>
  </mergeCells>
  <hyperlinks>
    <hyperlink ref="A1" location="Índice!A1" display="Índice" xr:uid="{00000000-0004-0000-2100-000000000000}"/>
  </hyperlinks>
  <pageMargins left="0.7" right="0.7" top="0.75" bottom="0.75" header="0.3" footer="0.3"/>
  <pageSetup paperSize="9" scale="86" orientation="portrait" r:id="rId1"/>
  <customProperties>
    <customPr name="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 fitToPage="1"/>
  </sheetPr>
  <dimension ref="A1:H37"/>
  <sheetViews>
    <sheetView showGridLines="0" showZeros="0" zoomScale="70" zoomScaleNormal="70" workbookViewId="0">
      <selection activeCell="C23" sqref="C23"/>
    </sheetView>
  </sheetViews>
  <sheetFormatPr defaultColWidth="9.1796875" defaultRowHeight="13" outlineLevelRow="1" outlineLevelCol="1"/>
  <cols>
    <col min="1" max="1" width="3.54296875" style="8" customWidth="1" collapsed="1"/>
    <col min="2" max="2" width="64.81640625" style="8" customWidth="1"/>
    <col min="3" max="3" width="16.1796875" style="8" customWidth="1" outlineLevel="1"/>
    <col min="4" max="6" width="13.81640625" style="8" customWidth="1"/>
    <col min="7" max="16384" width="9.1796875" style="8"/>
  </cols>
  <sheetData>
    <row r="1" spans="1:8">
      <c r="A1" s="61" t="s">
        <v>106</v>
      </c>
      <c r="B1" s="10"/>
      <c r="C1" s="9"/>
      <c r="D1" s="10"/>
      <c r="E1" s="9"/>
      <c r="F1" s="9"/>
    </row>
    <row r="2" spans="1:8" ht="14.5">
      <c r="A2" s="9"/>
      <c r="B2" s="671" t="s">
        <v>410</v>
      </c>
      <c r="C2" s="671"/>
      <c r="D2" s="671"/>
      <c r="E2" s="90"/>
      <c r="F2" s="9"/>
      <c r="G2" s="65"/>
      <c r="H2" s="11"/>
    </row>
    <row r="3" spans="1:8">
      <c r="A3" s="9"/>
      <c r="B3" s="172" t="s">
        <v>149</v>
      </c>
      <c r="C3" s="17"/>
      <c r="D3" s="89"/>
      <c r="E3" s="9"/>
      <c r="F3" s="9"/>
    </row>
    <row r="4" spans="1:8" ht="13" customHeight="1">
      <c r="A4" s="9"/>
      <c r="B4" s="89"/>
      <c r="C4" s="18"/>
      <c r="D4" s="24"/>
      <c r="E4" s="9"/>
      <c r="F4" s="9"/>
    </row>
    <row r="5" spans="1:8" ht="14.25" customHeight="1">
      <c r="A5" s="9"/>
      <c r="B5" s="10"/>
      <c r="C5" s="9"/>
      <c r="D5" s="10"/>
      <c r="E5" s="9"/>
      <c r="F5" s="12" t="s">
        <v>19</v>
      </c>
    </row>
    <row r="6" spans="1:8">
      <c r="A6" s="9"/>
      <c r="B6" s="19" t="s">
        <v>10</v>
      </c>
      <c r="C6" s="19" t="s">
        <v>126</v>
      </c>
      <c r="D6" s="25">
        <f>+Ano!$C$1</f>
        <v>-2</v>
      </c>
      <c r="E6" s="25">
        <f>+Ano!$D$1</f>
        <v>-1</v>
      </c>
      <c r="F6" s="25">
        <f>+Ano!$E$1</f>
        <v>0</v>
      </c>
    </row>
    <row r="7" spans="1:8" ht="9.25" customHeight="1">
      <c r="A7" s="9"/>
      <c r="B7" s="15"/>
      <c r="C7" s="15"/>
      <c r="D7" s="16"/>
      <c r="E7" s="16"/>
      <c r="F7" s="16"/>
    </row>
    <row r="8" spans="1:8">
      <c r="A8" s="9"/>
      <c r="B8" s="20"/>
      <c r="C8" s="20"/>
      <c r="D8" s="13"/>
      <c r="E8" s="13"/>
      <c r="F8" s="13"/>
    </row>
    <row r="9" spans="1:8">
      <c r="A9" s="9"/>
      <c r="B9" s="21" t="s">
        <v>83</v>
      </c>
      <c r="C9" s="21"/>
      <c r="D9" s="14"/>
      <c r="E9" s="14"/>
      <c r="F9" s="14"/>
    </row>
    <row r="10" spans="1:8">
      <c r="A10" s="9"/>
      <c r="B10" s="21" t="s">
        <v>84</v>
      </c>
      <c r="C10" s="21"/>
      <c r="D10" s="14"/>
      <c r="E10" s="14"/>
      <c r="F10" s="14"/>
    </row>
    <row r="11" spans="1:8">
      <c r="A11" s="9"/>
      <c r="B11" s="21"/>
      <c r="C11" s="21"/>
      <c r="D11" s="26"/>
      <c r="E11" s="26"/>
      <c r="F11" s="26"/>
    </row>
    <row r="12" spans="1:8" ht="24.75" customHeight="1">
      <c r="A12" s="9"/>
      <c r="B12" s="22" t="s">
        <v>21</v>
      </c>
      <c r="C12" s="22"/>
      <c r="D12" s="27"/>
      <c r="E12" s="27"/>
      <c r="F12" s="27"/>
    </row>
    <row r="13" spans="1:8">
      <c r="A13" s="9"/>
      <c r="B13" s="21"/>
      <c r="C13" s="21"/>
      <c r="D13" s="14"/>
      <c r="E13" s="14"/>
      <c r="F13" s="14"/>
    </row>
    <row r="14" spans="1:8">
      <c r="A14" s="9"/>
      <c r="B14" s="59" t="s">
        <v>85</v>
      </c>
      <c r="C14" s="21"/>
      <c r="D14" s="14"/>
      <c r="E14" s="14"/>
      <c r="F14" s="14"/>
    </row>
    <row r="15" spans="1:8">
      <c r="A15" s="9"/>
      <c r="B15" s="98" t="s">
        <v>41</v>
      </c>
      <c r="C15" s="23"/>
      <c r="D15" s="14"/>
      <c r="E15" s="14"/>
      <c r="F15" s="14"/>
    </row>
    <row r="16" spans="1:8">
      <c r="A16" s="9"/>
      <c r="B16" s="98" t="s">
        <v>344</v>
      </c>
      <c r="C16" s="23"/>
      <c r="D16" s="14"/>
      <c r="E16" s="14"/>
      <c r="F16" s="14"/>
    </row>
    <row r="17" spans="1:6">
      <c r="A17" s="9"/>
      <c r="B17" s="98" t="s">
        <v>46</v>
      </c>
      <c r="C17" s="23"/>
      <c r="D17" s="14"/>
      <c r="E17" s="14"/>
      <c r="F17" s="14"/>
    </row>
    <row r="18" spans="1:6">
      <c r="A18" s="9"/>
      <c r="B18" s="98" t="s">
        <v>86</v>
      </c>
      <c r="C18" s="23"/>
      <c r="D18" s="14"/>
      <c r="E18" s="14"/>
      <c r="F18" s="14"/>
    </row>
    <row r="19" spans="1:6">
      <c r="A19" s="9"/>
      <c r="B19" s="21"/>
      <c r="C19" s="21"/>
      <c r="D19" s="14"/>
      <c r="E19" s="14"/>
      <c r="F19" s="14"/>
    </row>
    <row r="20" spans="1:6" ht="24.75" customHeight="1">
      <c r="A20" s="9"/>
      <c r="B20" s="22" t="s">
        <v>127</v>
      </c>
      <c r="C20" s="22"/>
      <c r="D20" s="27"/>
      <c r="E20" s="27"/>
      <c r="F20" s="27"/>
    </row>
    <row r="21" spans="1:6">
      <c r="A21" s="9"/>
      <c r="B21" s="21"/>
      <c r="C21" s="21"/>
      <c r="D21" s="14"/>
      <c r="E21" s="14"/>
      <c r="F21" s="14"/>
    </row>
    <row r="22" spans="1:6">
      <c r="A22" s="9"/>
      <c r="B22" s="59" t="s">
        <v>184</v>
      </c>
      <c r="C22" s="21"/>
      <c r="D22" s="14"/>
      <c r="E22" s="14"/>
      <c r="F22" s="14"/>
    </row>
    <row r="23" spans="1:6">
      <c r="A23" s="9"/>
      <c r="B23" s="59" t="s">
        <v>185</v>
      </c>
      <c r="D23" s="14"/>
      <c r="E23" s="14"/>
      <c r="F23" s="14"/>
    </row>
    <row r="24" spans="1:6">
      <c r="A24" s="9"/>
      <c r="B24" s="21"/>
      <c r="C24" s="21"/>
      <c r="D24" s="14"/>
      <c r="E24" s="14"/>
      <c r="F24" s="14"/>
    </row>
    <row r="25" spans="1:6" ht="24.75" customHeight="1">
      <c r="A25" s="9"/>
      <c r="B25" s="22" t="s">
        <v>128</v>
      </c>
      <c r="C25" s="22"/>
      <c r="D25" s="27"/>
      <c r="E25" s="27"/>
      <c r="F25" s="27"/>
    </row>
    <row r="26" spans="1:6" outlineLevel="1">
      <c r="A26" s="9"/>
      <c r="B26" s="21"/>
      <c r="C26" s="174"/>
      <c r="D26" s="178"/>
      <c r="E26" s="179"/>
      <c r="F26" s="180"/>
    </row>
    <row r="27" spans="1:6" outlineLevel="1">
      <c r="A27" s="9"/>
      <c r="B27" s="21" t="s">
        <v>341</v>
      </c>
      <c r="C27" s="174"/>
      <c r="D27" s="181"/>
      <c r="E27" s="176"/>
      <c r="F27" s="182"/>
    </row>
    <row r="28" spans="1:6" outlineLevel="1">
      <c r="A28" s="9"/>
      <c r="B28" s="21" t="s">
        <v>342</v>
      </c>
      <c r="C28" s="174"/>
      <c r="D28" s="181"/>
      <c r="E28" s="176"/>
      <c r="F28" s="182"/>
    </row>
    <row r="29" spans="1:6" outlineLevel="1">
      <c r="A29" s="9"/>
      <c r="B29" s="21"/>
      <c r="C29" s="174"/>
      <c r="D29" s="181"/>
      <c r="E29" s="176"/>
      <c r="F29" s="182"/>
    </row>
    <row r="30" spans="1:6" ht="24.75" customHeight="1" outlineLevel="1">
      <c r="A30" s="9"/>
      <c r="B30" s="22" t="s">
        <v>22</v>
      </c>
      <c r="C30" s="175"/>
      <c r="D30" s="183"/>
      <c r="E30" s="177"/>
      <c r="F30" s="184"/>
    </row>
    <row r="31" spans="1:6" outlineLevel="1">
      <c r="A31" s="9"/>
      <c r="B31" s="21"/>
      <c r="C31" s="174"/>
      <c r="D31" s="181"/>
      <c r="E31" s="176"/>
      <c r="F31" s="182"/>
    </row>
    <row r="32" spans="1:6" outlineLevel="1">
      <c r="A32" s="9"/>
      <c r="B32" s="21" t="s">
        <v>343</v>
      </c>
      <c r="C32" s="174"/>
      <c r="D32" s="181"/>
      <c r="E32" s="176"/>
      <c r="F32" s="182"/>
    </row>
    <row r="33" spans="1:6" outlineLevel="1">
      <c r="A33" s="9"/>
      <c r="B33" s="21"/>
      <c r="C33" s="174"/>
      <c r="D33" s="181"/>
      <c r="E33" s="176"/>
      <c r="F33" s="182"/>
    </row>
    <row r="34" spans="1:6" ht="24.75" customHeight="1" outlineLevel="1">
      <c r="A34" s="9"/>
      <c r="B34" s="22" t="s">
        <v>68</v>
      </c>
      <c r="C34" s="175"/>
      <c r="D34" s="185"/>
      <c r="E34" s="186"/>
      <c r="F34" s="187"/>
    </row>
    <row r="35" spans="1:6">
      <c r="A35" s="9"/>
      <c r="B35" s="10"/>
      <c r="C35" s="9"/>
      <c r="D35" s="10"/>
      <c r="E35" s="9"/>
      <c r="F35" s="9"/>
    </row>
    <row r="36" spans="1:6" ht="41.5" customHeight="1">
      <c r="A36" s="10"/>
      <c r="B36" s="672" t="s">
        <v>278</v>
      </c>
      <c r="C36" s="672"/>
      <c r="D36" s="672"/>
      <c r="E36" s="672"/>
      <c r="F36" s="672"/>
    </row>
    <row r="37" spans="1:6" ht="31.5" customHeight="1">
      <c r="A37" s="9"/>
      <c r="B37" s="673" t="s">
        <v>129</v>
      </c>
      <c r="C37" s="673"/>
      <c r="D37" s="673"/>
      <c r="E37" s="673"/>
      <c r="F37" s="673"/>
    </row>
  </sheetData>
  <mergeCells count="3">
    <mergeCell ref="B2:D2"/>
    <mergeCell ref="B36:F36"/>
    <mergeCell ref="B37:F37"/>
  </mergeCells>
  <hyperlinks>
    <hyperlink ref="A1" location="Índice!A1" display="Índice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Footer>&amp;R&amp;P/&amp;N</oddFooter>
  </headerFooter>
  <customProperties>
    <customPr name="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 fitToPage="1"/>
  </sheetPr>
  <dimension ref="A1:F59"/>
  <sheetViews>
    <sheetView showGridLines="0" showZeros="0" zoomScale="55" zoomScaleNormal="55" workbookViewId="0">
      <selection activeCell="E31" sqref="E31"/>
    </sheetView>
  </sheetViews>
  <sheetFormatPr defaultColWidth="9.453125" defaultRowHeight="13" outlineLevelRow="1"/>
  <cols>
    <col min="1" max="1" width="8.453125" style="8" customWidth="1" collapsed="1"/>
    <col min="2" max="2" width="76" style="8" customWidth="1"/>
    <col min="3" max="4" width="21" style="8" customWidth="1"/>
    <col min="5" max="5" width="22.54296875" style="8" bestFit="1" customWidth="1"/>
    <col min="6" max="16384" width="9.453125" style="8"/>
  </cols>
  <sheetData>
    <row r="1" spans="1:6">
      <c r="A1" s="111" t="s">
        <v>106</v>
      </c>
      <c r="B1" s="188"/>
      <c r="C1" s="189"/>
      <c r="D1" s="189"/>
      <c r="E1" s="189"/>
    </row>
    <row r="2" spans="1:6" ht="16.75" customHeight="1">
      <c r="A2" s="110" t="s">
        <v>150</v>
      </c>
      <c r="B2" s="671" t="s">
        <v>411</v>
      </c>
      <c r="C2" s="671"/>
      <c r="D2" s="671"/>
      <c r="E2" s="671"/>
      <c r="F2" s="97"/>
    </row>
    <row r="3" spans="1:6" ht="18" customHeight="1">
      <c r="A3" s="190"/>
      <c r="B3" s="429" t="s">
        <v>348</v>
      </c>
      <c r="C3" s="429"/>
      <c r="D3" s="191"/>
      <c r="E3" s="191"/>
    </row>
    <row r="4" spans="1:6" ht="22" customHeight="1">
      <c r="A4" s="190"/>
      <c r="B4" s="675" t="s">
        <v>560</v>
      </c>
      <c r="C4" s="675"/>
      <c r="D4" s="675"/>
      <c r="E4" s="675"/>
    </row>
    <row r="5" spans="1:6" ht="14.25" customHeight="1">
      <c r="A5" s="189"/>
      <c r="B5" s="10"/>
      <c r="C5" s="10"/>
      <c r="D5" s="189"/>
      <c r="E5" s="189"/>
    </row>
    <row r="6" spans="1:6" ht="16.5" customHeight="1">
      <c r="A6" s="189"/>
      <c r="B6" s="402"/>
      <c r="C6" s="402"/>
      <c r="D6" s="189"/>
      <c r="E6" s="403" t="s">
        <v>173</v>
      </c>
    </row>
    <row r="7" spans="1:6">
      <c r="A7" s="189"/>
      <c r="B7" s="404" t="s">
        <v>10</v>
      </c>
      <c r="C7" s="405">
        <f>+Ano!C1</f>
        <v>-2</v>
      </c>
      <c r="D7" s="405">
        <f>+Ano!D1</f>
        <v>-1</v>
      </c>
      <c r="E7" s="405">
        <f>+Ano!E1</f>
        <v>0</v>
      </c>
    </row>
    <row r="8" spans="1:6" ht="8.15" customHeight="1">
      <c r="A8" s="189"/>
      <c r="B8" s="406"/>
      <c r="C8" s="407"/>
      <c r="D8" s="407"/>
      <c r="E8" s="407"/>
    </row>
    <row r="9" spans="1:6">
      <c r="A9" s="189"/>
      <c r="B9" s="408" t="s">
        <v>51</v>
      </c>
      <c r="C9" s="409"/>
      <c r="D9" s="409"/>
      <c r="E9" s="409"/>
    </row>
    <row r="10" spans="1:6" ht="15" customHeight="1">
      <c r="A10" s="189"/>
      <c r="B10" s="410" t="s">
        <v>151</v>
      </c>
      <c r="C10" s="411"/>
      <c r="D10" s="411"/>
      <c r="E10" s="411"/>
    </row>
    <row r="11" spans="1:6" ht="15" customHeight="1">
      <c r="A11" s="189"/>
      <c r="B11" s="410" t="s">
        <v>152</v>
      </c>
      <c r="C11" s="411"/>
      <c r="D11" s="411"/>
      <c r="E11" s="411"/>
    </row>
    <row r="12" spans="1:6" ht="15" customHeight="1" outlineLevel="1">
      <c r="A12" s="189"/>
      <c r="B12" s="410" t="s">
        <v>153</v>
      </c>
      <c r="C12" s="411"/>
      <c r="D12" s="411"/>
      <c r="E12" s="411"/>
    </row>
    <row r="13" spans="1:6" ht="20.25" customHeight="1" outlineLevel="1">
      <c r="A13" s="189"/>
      <c r="B13" s="410" t="s">
        <v>154</v>
      </c>
      <c r="C13" s="411"/>
      <c r="D13" s="411"/>
      <c r="E13" s="411"/>
    </row>
    <row r="14" spans="1:6" ht="13" customHeight="1">
      <c r="A14" s="189"/>
      <c r="B14" s="410" t="s">
        <v>155</v>
      </c>
      <c r="C14" s="411"/>
      <c r="D14" s="411"/>
      <c r="E14" s="411"/>
    </row>
    <row r="15" spans="1:6" ht="15" customHeight="1">
      <c r="A15" s="189"/>
      <c r="B15" s="410" t="s">
        <v>156</v>
      </c>
      <c r="C15" s="411"/>
      <c r="D15" s="411"/>
      <c r="E15" s="411"/>
    </row>
    <row r="16" spans="1:6" ht="15" customHeight="1">
      <c r="A16" s="189"/>
      <c r="B16" s="410" t="s">
        <v>157</v>
      </c>
      <c r="C16" s="411"/>
      <c r="D16" s="411"/>
      <c r="E16" s="411"/>
    </row>
    <row r="17" spans="1:5" ht="15" customHeight="1">
      <c r="A17" s="189"/>
      <c r="B17" s="410" t="s">
        <v>158</v>
      </c>
      <c r="C17" s="411"/>
      <c r="D17" s="411"/>
      <c r="E17" s="411"/>
    </row>
    <row r="18" spans="1:5" ht="15" customHeight="1">
      <c r="A18" s="189"/>
      <c r="B18" s="412" t="s">
        <v>58</v>
      </c>
      <c r="C18" s="413"/>
      <c r="D18" s="413"/>
      <c r="E18" s="413"/>
    </row>
    <row r="19" spans="1:5" ht="15" customHeight="1">
      <c r="A19" s="189"/>
      <c r="B19" s="414"/>
      <c r="C19" s="415"/>
      <c r="D19" s="415"/>
      <c r="E19" s="415"/>
    </row>
    <row r="20" spans="1:5" ht="15" customHeight="1" outlineLevel="1">
      <c r="A20" s="189"/>
      <c r="B20" s="410" t="s">
        <v>159</v>
      </c>
      <c r="C20" s="411"/>
      <c r="D20" s="411"/>
      <c r="E20" s="411"/>
    </row>
    <row r="21" spans="1:5" ht="14.25" customHeight="1" outlineLevel="1">
      <c r="A21" s="189"/>
      <c r="B21" s="410" t="s">
        <v>156</v>
      </c>
      <c r="C21" s="411"/>
      <c r="D21" s="411"/>
      <c r="E21" s="411"/>
    </row>
    <row r="22" spans="1:5">
      <c r="A22" s="189"/>
      <c r="B22" s="416" t="s">
        <v>102</v>
      </c>
      <c r="C22" s="411"/>
      <c r="D22" s="411"/>
      <c r="E22" s="411"/>
    </row>
    <row r="23" spans="1:5">
      <c r="A23" s="189"/>
      <c r="B23" s="416" t="s">
        <v>103</v>
      </c>
      <c r="C23" s="411"/>
      <c r="D23" s="411"/>
      <c r="E23" s="411"/>
    </row>
    <row r="24" spans="1:5">
      <c r="A24" s="189"/>
      <c r="B24" s="416" t="s">
        <v>160</v>
      </c>
      <c r="C24" s="411"/>
      <c r="D24" s="411"/>
      <c r="E24" s="411"/>
    </row>
    <row r="25" spans="1:5" outlineLevel="1">
      <c r="A25" s="189"/>
      <c r="B25" s="410" t="s">
        <v>161</v>
      </c>
      <c r="C25" s="411"/>
      <c r="D25" s="411"/>
      <c r="E25" s="411"/>
    </row>
    <row r="26" spans="1:5">
      <c r="A26" s="189"/>
      <c r="B26" s="410" t="s">
        <v>162</v>
      </c>
      <c r="C26" s="411"/>
      <c r="D26" s="411"/>
      <c r="E26" s="411"/>
    </row>
    <row r="27" spans="1:5">
      <c r="A27" s="189"/>
      <c r="B27" s="412" t="s">
        <v>59</v>
      </c>
      <c r="C27" s="413"/>
      <c r="D27" s="413"/>
      <c r="E27" s="413"/>
    </row>
    <row r="28" spans="1:5">
      <c r="A28" s="189"/>
      <c r="B28" s="417" t="s">
        <v>52</v>
      </c>
      <c r="C28" s="413"/>
      <c r="D28" s="413"/>
      <c r="E28" s="413"/>
    </row>
    <row r="29" spans="1:5">
      <c r="A29" s="189"/>
      <c r="B29" s="406"/>
      <c r="C29" s="418"/>
      <c r="D29" s="418"/>
      <c r="E29" s="418"/>
    </row>
    <row r="30" spans="1:5">
      <c r="A30" s="189"/>
      <c r="B30" s="408" t="s">
        <v>4</v>
      </c>
      <c r="C30" s="415"/>
      <c r="D30" s="415"/>
      <c r="E30" s="415"/>
    </row>
    <row r="31" spans="1:5">
      <c r="A31" s="189"/>
      <c r="B31" s="410" t="s">
        <v>163</v>
      </c>
      <c r="C31" s="411"/>
      <c r="D31" s="411"/>
      <c r="E31" s="411"/>
    </row>
    <row r="32" spans="1:5" outlineLevel="1">
      <c r="A32" s="189"/>
      <c r="B32" s="410" t="s">
        <v>164</v>
      </c>
      <c r="C32" s="411"/>
      <c r="D32" s="411"/>
      <c r="E32" s="411"/>
    </row>
    <row r="33" spans="1:5">
      <c r="A33" s="189"/>
      <c r="B33" s="410" t="s">
        <v>165</v>
      </c>
      <c r="C33" s="411"/>
      <c r="D33" s="411"/>
      <c r="E33" s="411"/>
    </row>
    <row r="34" spans="1:5">
      <c r="A34" s="189"/>
      <c r="B34" s="410" t="s">
        <v>0</v>
      </c>
      <c r="C34" s="411"/>
      <c r="D34" s="411"/>
      <c r="E34" s="411"/>
    </row>
    <row r="35" spans="1:5" outlineLevel="1">
      <c r="A35" s="189"/>
      <c r="B35" s="410" t="s">
        <v>166</v>
      </c>
      <c r="C35" s="411"/>
      <c r="D35" s="411"/>
      <c r="E35" s="411"/>
    </row>
    <row r="36" spans="1:5">
      <c r="A36" s="189"/>
      <c r="B36" s="410"/>
      <c r="C36" s="419"/>
      <c r="D36" s="419"/>
      <c r="E36" s="419"/>
    </row>
    <row r="37" spans="1:5">
      <c r="A37" s="189"/>
      <c r="B37" s="412" t="s">
        <v>13</v>
      </c>
      <c r="C37" s="413"/>
      <c r="D37" s="413"/>
      <c r="E37" s="413"/>
    </row>
    <row r="38" spans="1:5">
      <c r="A38" s="189"/>
      <c r="B38" s="410"/>
      <c r="C38" s="415"/>
      <c r="D38" s="415"/>
      <c r="E38" s="415"/>
    </row>
    <row r="39" spans="1:5">
      <c r="A39" s="189"/>
      <c r="B39" s="408" t="s">
        <v>14</v>
      </c>
      <c r="C39" s="415"/>
      <c r="D39" s="415"/>
      <c r="E39" s="415"/>
    </row>
    <row r="40" spans="1:5" outlineLevel="1">
      <c r="A40" s="189"/>
      <c r="B40" s="410" t="s">
        <v>167</v>
      </c>
      <c r="C40" s="411"/>
      <c r="D40" s="411"/>
      <c r="E40" s="411"/>
    </row>
    <row r="41" spans="1:5">
      <c r="A41" s="189"/>
      <c r="B41" s="410" t="s">
        <v>168</v>
      </c>
      <c r="C41" s="411"/>
      <c r="D41" s="411"/>
      <c r="E41" s="411"/>
    </row>
    <row r="42" spans="1:5">
      <c r="A42" s="189"/>
      <c r="B42" s="410" t="s">
        <v>169</v>
      </c>
      <c r="C42" s="411"/>
      <c r="D42" s="411"/>
      <c r="E42" s="411"/>
    </row>
    <row r="43" spans="1:5">
      <c r="A43" s="189"/>
      <c r="B43" s="410" t="s">
        <v>170</v>
      </c>
      <c r="C43" s="411"/>
      <c r="D43" s="411"/>
      <c r="E43" s="411"/>
    </row>
    <row r="44" spans="1:5">
      <c r="A44" s="189"/>
      <c r="B44" s="410" t="s">
        <v>171</v>
      </c>
      <c r="C44" s="411"/>
      <c r="D44" s="411"/>
      <c r="E44" s="411"/>
    </row>
    <row r="45" spans="1:5">
      <c r="A45" s="189"/>
      <c r="B45" s="410"/>
      <c r="C45" s="415"/>
      <c r="D45" s="415"/>
      <c r="E45" s="415"/>
    </row>
    <row r="46" spans="1:5">
      <c r="A46" s="189"/>
      <c r="B46" s="420" t="s">
        <v>15</v>
      </c>
      <c r="C46" s="413"/>
      <c r="D46" s="413"/>
      <c r="E46" s="413"/>
    </row>
    <row r="47" spans="1:5">
      <c r="A47" s="189"/>
      <c r="B47" s="421"/>
      <c r="C47" s="415"/>
      <c r="D47" s="415"/>
      <c r="E47" s="415"/>
    </row>
    <row r="48" spans="1:5" outlineLevel="1">
      <c r="A48" s="189"/>
      <c r="B48" s="410" t="s">
        <v>167</v>
      </c>
      <c r="C48" s="411"/>
      <c r="D48" s="411"/>
      <c r="E48" s="411"/>
    </row>
    <row r="49" spans="1:5">
      <c r="A49" s="189"/>
      <c r="B49" s="410" t="s">
        <v>168</v>
      </c>
      <c r="C49" s="411"/>
      <c r="D49" s="411"/>
      <c r="E49" s="411"/>
    </row>
    <row r="50" spans="1:5">
      <c r="A50" s="189"/>
      <c r="B50" s="410" t="s">
        <v>169</v>
      </c>
      <c r="C50" s="411"/>
      <c r="D50" s="411"/>
      <c r="E50" s="411"/>
    </row>
    <row r="51" spans="1:5">
      <c r="A51" s="189"/>
      <c r="B51" s="416" t="s">
        <v>104</v>
      </c>
      <c r="C51" s="411"/>
      <c r="D51" s="422"/>
      <c r="E51" s="411"/>
    </row>
    <row r="52" spans="1:5">
      <c r="A52" s="189"/>
      <c r="B52" s="416" t="s">
        <v>105</v>
      </c>
      <c r="C52" s="411"/>
      <c r="D52" s="411"/>
      <c r="E52" s="411"/>
    </row>
    <row r="53" spans="1:5">
      <c r="A53" s="189"/>
      <c r="B53" s="410" t="s">
        <v>172</v>
      </c>
      <c r="C53" s="411"/>
      <c r="D53" s="411"/>
      <c r="E53" s="411"/>
    </row>
    <row r="54" spans="1:5">
      <c r="A54" s="189"/>
      <c r="B54" s="421"/>
      <c r="C54" s="415"/>
      <c r="D54" s="415"/>
      <c r="E54" s="415"/>
    </row>
    <row r="55" spans="1:5">
      <c r="A55" s="189"/>
      <c r="B55" s="420" t="s">
        <v>16</v>
      </c>
      <c r="C55" s="413"/>
      <c r="D55" s="413"/>
      <c r="E55" s="413"/>
    </row>
    <row r="56" spans="1:5">
      <c r="A56" s="189"/>
      <c r="B56" s="420" t="s">
        <v>1</v>
      </c>
      <c r="C56" s="413"/>
      <c r="D56" s="413"/>
      <c r="E56" s="413"/>
    </row>
    <row r="57" spans="1:5">
      <c r="A57" s="189"/>
      <c r="B57" s="423" t="s">
        <v>20</v>
      </c>
      <c r="C57" s="413"/>
      <c r="D57" s="413"/>
      <c r="E57" s="413"/>
    </row>
    <row r="58" spans="1:5">
      <c r="A58" s="189"/>
      <c r="B58" s="189"/>
      <c r="C58" s="189"/>
      <c r="D58" s="189"/>
      <c r="E58" s="189"/>
    </row>
    <row r="59" spans="1:5" ht="27.75" customHeight="1">
      <c r="B59" s="674"/>
      <c r="C59" s="674"/>
      <c r="D59" s="674"/>
      <c r="E59" s="674"/>
    </row>
  </sheetData>
  <mergeCells count="3">
    <mergeCell ref="B2:E2"/>
    <mergeCell ref="B59:E59"/>
    <mergeCell ref="B4:E4"/>
  </mergeCells>
  <hyperlinks>
    <hyperlink ref="A1" location="Índice!A1" display="Índice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landscape" r:id="rId1"/>
  <headerFooter>
    <oddFooter>&amp;L&amp;D&amp;C&amp;A&amp;R&amp;P/&amp;N</oddFooter>
  </headerFooter>
  <customProperties>
    <customPr name="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pageSetUpPr fitToPage="1"/>
  </sheetPr>
  <dimension ref="A1:M28"/>
  <sheetViews>
    <sheetView showGridLines="0" showZeros="0" view="pageBreakPreview" topLeftCell="A22" zoomScale="75" zoomScaleNormal="90" zoomScaleSheetLayoutView="75" workbookViewId="0"/>
  </sheetViews>
  <sheetFormatPr defaultColWidth="9.1796875" defaultRowHeight="14.5"/>
  <cols>
    <col min="1" max="1" width="9.1796875" style="1" collapsed="1"/>
    <col min="2" max="16384" width="9.1796875" style="1"/>
  </cols>
  <sheetData>
    <row r="1" spans="1:4">
      <c r="A1" s="52" t="s">
        <v>106</v>
      </c>
    </row>
    <row r="14" spans="1:4" ht="15.75" customHeight="1">
      <c r="D14" s="3"/>
    </row>
    <row r="27" spans="2:13">
      <c r="B27" s="2"/>
    </row>
    <row r="28" spans="2:13" ht="36">
      <c r="B28" s="676" t="s">
        <v>55</v>
      </c>
      <c r="C28" s="676"/>
      <c r="D28" s="676"/>
      <c r="E28" s="676"/>
      <c r="F28" s="676"/>
      <c r="G28" s="676"/>
      <c r="H28" s="676"/>
      <c r="I28" s="676"/>
      <c r="J28" s="676"/>
      <c r="K28" s="676"/>
      <c r="L28" s="676"/>
      <c r="M28" s="676"/>
    </row>
  </sheetData>
  <mergeCells count="1">
    <mergeCell ref="B28:M28"/>
  </mergeCells>
  <hyperlinks>
    <hyperlink ref="A1" location="Índice!A1" display="Índice" xr:uid="{00000000-0004-0000-0500-000000000000}"/>
  </hyperlinks>
  <pageMargins left="0.70866141732283472" right="0.70866141732283472" top="0.74803149606299213" bottom="0.74803149606299213" header="0.31496062992125984" footer="0.31496062992125984"/>
  <pageSetup paperSize="9" scale="79" orientation="portrait" r:id="rId1"/>
  <headerFooter>
    <oddFooter>&amp;R&amp;P/&amp;N</oddFooter>
  </headerFooter>
  <customProperties>
    <customPr name="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autoPageBreaks="0" fitToPage="1"/>
  </sheetPr>
  <dimension ref="A1:AY96"/>
  <sheetViews>
    <sheetView showGridLines="0" showZeros="0" topLeftCell="A35" zoomScale="25" zoomScaleNormal="25" workbookViewId="0">
      <selection activeCell="AP6" sqref="AP6:AU6"/>
    </sheetView>
  </sheetViews>
  <sheetFormatPr defaultColWidth="9.1796875" defaultRowHeight="13"/>
  <cols>
    <col min="1" max="1" width="11.54296875" style="60" customWidth="1" collapsed="1"/>
    <col min="2" max="2" width="85.81640625" style="161" bestFit="1" customWidth="1"/>
    <col min="3" max="8" width="15.1796875" style="161" customWidth="1"/>
    <col min="9" max="47" width="15.453125" style="161" customWidth="1"/>
    <col min="48" max="50" width="15.453125" style="60" customWidth="1"/>
    <col min="51" max="52" width="6.81640625" style="60" customWidth="1"/>
    <col min="53" max="16384" width="9.1796875" style="60"/>
  </cols>
  <sheetData>
    <row r="1" spans="1:51" ht="14.5" customHeight="1">
      <c r="A1" s="197" t="s">
        <v>106</v>
      </c>
    </row>
    <row r="2" spans="1:51" ht="18" customHeight="1">
      <c r="A2" s="198" t="s">
        <v>253</v>
      </c>
      <c r="B2" s="697" t="s">
        <v>180</v>
      </c>
      <c r="C2" s="697"/>
      <c r="D2" s="697"/>
      <c r="E2" s="697"/>
      <c r="F2" s="697"/>
      <c r="G2" s="697"/>
      <c r="H2" s="697"/>
      <c r="I2" s="697"/>
      <c r="J2" s="697"/>
      <c r="K2" s="697"/>
      <c r="L2" s="697"/>
      <c r="M2" s="697"/>
      <c r="N2" s="697"/>
      <c r="O2" s="697"/>
      <c r="P2" s="697"/>
      <c r="Q2" s="697"/>
      <c r="R2" s="697"/>
      <c r="S2" s="697"/>
      <c r="T2" s="697"/>
      <c r="U2" s="697"/>
      <c r="V2" s="697"/>
      <c r="W2" s="697"/>
      <c r="X2" s="697"/>
      <c r="Y2" s="697"/>
      <c r="Z2" s="697"/>
      <c r="AA2" s="697"/>
      <c r="AB2" s="697"/>
      <c r="AC2" s="697"/>
      <c r="AD2" s="697"/>
      <c r="AE2" s="697"/>
      <c r="AF2" s="697"/>
      <c r="AG2" s="697"/>
      <c r="AH2" s="697"/>
      <c r="AI2" s="697"/>
      <c r="AJ2" s="697"/>
      <c r="AK2" s="697"/>
      <c r="AL2" s="697"/>
      <c r="AM2" s="697"/>
      <c r="AN2" s="697"/>
      <c r="AO2" s="697"/>
      <c r="AP2" s="697"/>
      <c r="AQ2" s="697"/>
      <c r="AR2" s="697"/>
      <c r="AS2" s="697"/>
      <c r="AT2" s="697"/>
      <c r="AU2" s="697"/>
      <c r="AV2" s="697"/>
      <c r="AW2" s="697"/>
      <c r="AX2" s="697"/>
      <c r="AY2" s="199"/>
    </row>
    <row r="3" spans="1:51" ht="14.5" customHeight="1">
      <c r="A3" s="200"/>
      <c r="B3" s="429" t="s">
        <v>148</v>
      </c>
      <c r="C3" s="429"/>
      <c r="D3" s="429"/>
      <c r="E3" s="429"/>
      <c r="F3" s="429"/>
      <c r="G3" s="429"/>
      <c r="H3" s="429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2"/>
      <c r="AV3" s="201"/>
      <c r="AW3" s="201"/>
      <c r="AX3" s="201"/>
      <c r="AY3" s="200"/>
    </row>
    <row r="4" spans="1:51" ht="14.5" hidden="1" customHeight="1">
      <c r="A4" s="200"/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3"/>
      <c r="Z4" s="203"/>
      <c r="AA4" s="203"/>
      <c r="AB4" s="203"/>
      <c r="AC4" s="203"/>
      <c r="AD4" s="203"/>
      <c r="AE4" s="203"/>
      <c r="AF4" s="203"/>
      <c r="AG4" s="203"/>
      <c r="AH4" s="203"/>
      <c r="AI4" s="203"/>
      <c r="AJ4" s="203"/>
      <c r="AK4" s="203"/>
      <c r="AL4" s="203"/>
      <c r="AM4" s="203"/>
      <c r="AN4" s="203"/>
      <c r="AO4" s="203"/>
      <c r="AP4" s="203"/>
      <c r="AQ4" s="203"/>
      <c r="AR4" s="203"/>
      <c r="AS4" s="203"/>
      <c r="AT4" s="203"/>
      <c r="AU4" s="203"/>
      <c r="AV4" s="200"/>
      <c r="AW4" s="200"/>
      <c r="AX4" s="200"/>
      <c r="AY4" s="200"/>
    </row>
    <row r="5" spans="1:51" ht="14.5" customHeight="1">
      <c r="A5" s="200"/>
      <c r="B5" s="203"/>
      <c r="AV5" s="201"/>
      <c r="AX5" s="204" t="s">
        <v>19</v>
      </c>
      <c r="AY5" s="200"/>
    </row>
    <row r="6" spans="1:51" ht="28.5" customHeight="1">
      <c r="A6" s="200"/>
      <c r="B6" s="686" t="s">
        <v>10</v>
      </c>
      <c r="C6" s="695" t="s">
        <v>365</v>
      </c>
      <c r="D6" s="695"/>
      <c r="E6" s="695"/>
      <c r="F6" s="695"/>
      <c r="G6" s="695"/>
      <c r="H6" s="695"/>
      <c r="I6" s="695"/>
      <c r="J6" s="695"/>
      <c r="K6" s="695"/>
      <c r="L6" s="695"/>
      <c r="M6" s="695"/>
      <c r="N6" s="695"/>
      <c r="O6" s="695"/>
      <c r="P6" s="695"/>
      <c r="Q6" s="695"/>
      <c r="R6" s="695"/>
      <c r="S6" s="695"/>
      <c r="T6" s="695"/>
      <c r="U6" s="695"/>
      <c r="V6" s="695"/>
      <c r="W6" s="695"/>
      <c r="X6" s="695"/>
      <c r="Y6" s="695"/>
      <c r="Z6" s="695"/>
      <c r="AA6" s="695"/>
      <c r="AB6" s="695"/>
      <c r="AC6" s="695"/>
      <c r="AD6" s="695"/>
      <c r="AE6" s="695"/>
      <c r="AF6" s="695"/>
      <c r="AG6" s="695"/>
      <c r="AH6" s="695"/>
      <c r="AI6" s="695"/>
      <c r="AJ6" s="695"/>
      <c r="AK6" s="695"/>
      <c r="AL6" s="695"/>
      <c r="AM6" s="695"/>
      <c r="AN6" s="695"/>
      <c r="AO6" s="696"/>
      <c r="AP6" s="677" t="s">
        <v>366</v>
      </c>
      <c r="AQ6" s="677"/>
      <c r="AR6" s="677"/>
      <c r="AS6" s="677"/>
      <c r="AT6" s="677"/>
      <c r="AU6" s="678"/>
      <c r="AV6" s="698" t="s">
        <v>189</v>
      </c>
      <c r="AW6" s="698"/>
      <c r="AX6" s="698"/>
      <c r="AY6" s="200"/>
    </row>
    <row r="7" spans="1:51" ht="28.5" customHeight="1">
      <c r="A7" s="200"/>
      <c r="B7" s="687"/>
      <c r="C7" s="690" t="s">
        <v>33</v>
      </c>
      <c r="D7" s="690"/>
      <c r="E7" s="690"/>
      <c r="F7" s="690"/>
      <c r="G7" s="690"/>
      <c r="H7" s="690"/>
      <c r="I7" s="690"/>
      <c r="J7" s="690"/>
      <c r="K7" s="691"/>
      <c r="L7" s="692" t="s">
        <v>188</v>
      </c>
      <c r="M7" s="683"/>
      <c r="N7" s="683"/>
      <c r="O7" s="683"/>
      <c r="P7" s="683"/>
      <c r="Q7" s="683"/>
      <c r="R7" s="683"/>
      <c r="S7" s="683"/>
      <c r="T7" s="683"/>
      <c r="U7" s="683"/>
      <c r="V7" s="683"/>
      <c r="W7" s="683"/>
      <c r="X7" s="683"/>
      <c r="Y7" s="683"/>
      <c r="Z7" s="684"/>
      <c r="AA7" s="692" t="s">
        <v>42</v>
      </c>
      <c r="AB7" s="683"/>
      <c r="AC7" s="683"/>
      <c r="AD7" s="683"/>
      <c r="AE7" s="683"/>
      <c r="AF7" s="683"/>
      <c r="AG7" s="683"/>
      <c r="AH7" s="683"/>
      <c r="AI7" s="683"/>
      <c r="AJ7" s="683"/>
      <c r="AK7" s="683"/>
      <c r="AL7" s="683"/>
      <c r="AM7" s="683"/>
      <c r="AN7" s="683"/>
      <c r="AO7" s="684"/>
      <c r="AP7" s="683" t="s">
        <v>367</v>
      </c>
      <c r="AQ7" s="683"/>
      <c r="AR7" s="684"/>
      <c r="AS7" s="683" t="s">
        <v>420</v>
      </c>
      <c r="AT7" s="683"/>
      <c r="AU7" s="684"/>
      <c r="AV7" s="382"/>
      <c r="AW7" s="382"/>
      <c r="AX7" s="382"/>
      <c r="AY7" s="200"/>
    </row>
    <row r="8" spans="1:51" ht="20.5" customHeight="1">
      <c r="A8" s="200"/>
      <c r="B8" s="687"/>
      <c r="C8" s="679" t="s">
        <v>547</v>
      </c>
      <c r="D8" s="680"/>
      <c r="E8" s="679" t="s">
        <v>8</v>
      </c>
      <c r="F8" s="680"/>
      <c r="G8" s="679" t="s">
        <v>28</v>
      </c>
      <c r="H8" s="680"/>
      <c r="I8" s="681">
        <f>+Ano!$C$1</f>
        <v>-2</v>
      </c>
      <c r="J8" s="681">
        <f>+Ano!$D$1</f>
        <v>-1</v>
      </c>
      <c r="K8" s="681">
        <f>+Ano!$E$1</f>
        <v>0</v>
      </c>
      <c r="L8" s="679" t="s">
        <v>5</v>
      </c>
      <c r="M8" s="680"/>
      <c r="N8" s="679" t="s">
        <v>6</v>
      </c>
      <c r="O8" s="680"/>
      <c r="P8" s="679" t="s">
        <v>7</v>
      </c>
      <c r="Q8" s="680"/>
      <c r="R8" s="679" t="s">
        <v>8</v>
      </c>
      <c r="S8" s="680"/>
      <c r="T8" s="679" t="s">
        <v>25</v>
      </c>
      <c r="U8" s="680"/>
      <c r="V8" s="679" t="s">
        <v>9</v>
      </c>
      <c r="W8" s="680"/>
      <c r="X8" s="681">
        <f>+Ano!$C$1</f>
        <v>-2</v>
      </c>
      <c r="Y8" s="681">
        <f>+Ano!$D$1</f>
        <v>-1</v>
      </c>
      <c r="Z8" s="681">
        <f>+Ano!$E$1</f>
        <v>0</v>
      </c>
      <c r="AA8" s="679" t="s">
        <v>5</v>
      </c>
      <c r="AB8" s="680"/>
      <c r="AC8" s="679" t="s">
        <v>6</v>
      </c>
      <c r="AD8" s="680"/>
      <c r="AE8" s="679" t="s">
        <v>7</v>
      </c>
      <c r="AF8" s="680"/>
      <c r="AG8" s="679" t="s">
        <v>8</v>
      </c>
      <c r="AH8" s="680"/>
      <c r="AI8" s="679" t="s">
        <v>25</v>
      </c>
      <c r="AJ8" s="680"/>
      <c r="AK8" s="679" t="s">
        <v>9</v>
      </c>
      <c r="AL8" s="680"/>
      <c r="AM8" s="681">
        <f>+Ano!$C$1</f>
        <v>-2</v>
      </c>
      <c r="AN8" s="681">
        <f>+Ano!$D$1</f>
        <v>-1</v>
      </c>
      <c r="AO8" s="681">
        <f>+Ano!$E$1</f>
        <v>0</v>
      </c>
      <c r="AP8" s="681">
        <f>+Ano!$C$1</f>
        <v>-2</v>
      </c>
      <c r="AQ8" s="681">
        <f>+Ano!$D$1</f>
        <v>-1</v>
      </c>
      <c r="AR8" s="681">
        <f>+Ano!$E$1</f>
        <v>0</v>
      </c>
      <c r="AS8" s="681">
        <f>+Ano!$C$1</f>
        <v>-2</v>
      </c>
      <c r="AT8" s="681">
        <f>+Ano!$D$1</f>
        <v>-1</v>
      </c>
      <c r="AU8" s="681">
        <f>+Ano!$E$1</f>
        <v>0</v>
      </c>
      <c r="AV8" s="693">
        <f>+Ano!$C$1</f>
        <v>-2</v>
      </c>
      <c r="AW8" s="693">
        <f>+Ano!$D$1</f>
        <v>-1</v>
      </c>
      <c r="AX8" s="693">
        <f>+Ano!$E$1</f>
        <v>0</v>
      </c>
      <c r="AY8" s="200"/>
    </row>
    <row r="9" spans="1:51" ht="20.5" customHeight="1">
      <c r="A9" s="200"/>
      <c r="B9" s="688"/>
      <c r="C9" s="430">
        <f>+Ano!$D$1</f>
        <v>-1</v>
      </c>
      <c r="D9" s="430">
        <f>+Ano!$E$1</f>
        <v>0</v>
      </c>
      <c r="E9" s="430">
        <f>+Ano!$D$1</f>
        <v>-1</v>
      </c>
      <c r="F9" s="430">
        <f>+Ano!$E$1</f>
        <v>0</v>
      </c>
      <c r="G9" s="430">
        <f>+Ano!$D$1</f>
        <v>-1</v>
      </c>
      <c r="H9" s="430">
        <f>+Ano!$E$1</f>
        <v>0</v>
      </c>
      <c r="I9" s="682"/>
      <c r="J9" s="682"/>
      <c r="K9" s="682"/>
      <c r="L9" s="430">
        <f>+Ano!$D$1</f>
        <v>-1</v>
      </c>
      <c r="M9" s="430">
        <f>+Ano!$E$1</f>
        <v>0</v>
      </c>
      <c r="N9" s="430">
        <f>+Ano!$D$1</f>
        <v>-1</v>
      </c>
      <c r="O9" s="430">
        <f>+Ano!$E$1</f>
        <v>0</v>
      </c>
      <c r="P9" s="430">
        <f>+Ano!$D$1</f>
        <v>-1</v>
      </c>
      <c r="Q9" s="430">
        <f>+Ano!$E$1</f>
        <v>0</v>
      </c>
      <c r="R9" s="430">
        <f>+Ano!$D$1</f>
        <v>-1</v>
      </c>
      <c r="S9" s="430">
        <f>+Ano!$E$1</f>
        <v>0</v>
      </c>
      <c r="T9" s="430">
        <f>+Ano!$D$1</f>
        <v>-1</v>
      </c>
      <c r="U9" s="430">
        <f>+Ano!$E$1</f>
        <v>0</v>
      </c>
      <c r="V9" s="430">
        <f>+Ano!$D$1</f>
        <v>-1</v>
      </c>
      <c r="W9" s="430">
        <f>+Ano!$E$1</f>
        <v>0</v>
      </c>
      <c r="X9" s="682"/>
      <c r="Y9" s="682"/>
      <c r="Z9" s="682"/>
      <c r="AA9" s="430">
        <f>+Ano!$D$1</f>
        <v>-1</v>
      </c>
      <c r="AB9" s="430">
        <f>+Ano!$E$1</f>
        <v>0</v>
      </c>
      <c r="AC9" s="430">
        <f>+Ano!$D$1</f>
        <v>-1</v>
      </c>
      <c r="AD9" s="430">
        <f>+Ano!$E$1</f>
        <v>0</v>
      </c>
      <c r="AE9" s="430">
        <f>+Ano!$D$1</f>
        <v>-1</v>
      </c>
      <c r="AF9" s="430">
        <f>+Ano!$E$1</f>
        <v>0</v>
      </c>
      <c r="AG9" s="430">
        <f>+Ano!$D$1</f>
        <v>-1</v>
      </c>
      <c r="AH9" s="430">
        <f>+Ano!$E$1</f>
        <v>0</v>
      </c>
      <c r="AI9" s="430">
        <f>+Ano!$D$1</f>
        <v>-1</v>
      </c>
      <c r="AJ9" s="430">
        <f>+Ano!$E$1</f>
        <v>0</v>
      </c>
      <c r="AK9" s="430">
        <f>+Ano!$D$1</f>
        <v>-1</v>
      </c>
      <c r="AL9" s="430">
        <f>+Ano!$E$1</f>
        <v>0</v>
      </c>
      <c r="AM9" s="682"/>
      <c r="AN9" s="682"/>
      <c r="AO9" s="682"/>
      <c r="AP9" s="682"/>
      <c r="AQ9" s="682"/>
      <c r="AR9" s="682"/>
      <c r="AS9" s="682"/>
      <c r="AT9" s="682"/>
      <c r="AU9" s="682"/>
      <c r="AV9" s="694"/>
      <c r="AW9" s="694"/>
      <c r="AX9" s="694"/>
      <c r="AY9" s="205"/>
    </row>
    <row r="10" spans="1:51" ht="14.5" customHeight="1">
      <c r="A10" s="200"/>
      <c r="B10" s="431"/>
      <c r="C10" s="105"/>
      <c r="D10" s="105"/>
      <c r="E10" s="105"/>
      <c r="F10" s="105"/>
      <c r="G10" s="105"/>
      <c r="H10" s="105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  <c r="AD10" s="207"/>
      <c r="AE10" s="207"/>
      <c r="AF10" s="207"/>
      <c r="AG10" s="207"/>
      <c r="AH10" s="207"/>
      <c r="AI10" s="207"/>
      <c r="AJ10" s="207"/>
      <c r="AK10" s="207"/>
      <c r="AL10" s="207"/>
      <c r="AM10" s="207"/>
      <c r="AN10" s="207"/>
      <c r="AO10" s="207"/>
      <c r="AP10" s="207"/>
      <c r="AQ10" s="207"/>
      <c r="AR10" s="207"/>
      <c r="AS10" s="207"/>
      <c r="AT10" s="207"/>
      <c r="AU10" s="207"/>
      <c r="AV10" s="206"/>
      <c r="AW10" s="206"/>
      <c r="AX10" s="206"/>
      <c r="AY10" s="201"/>
    </row>
    <row r="11" spans="1:51" ht="14.5" customHeight="1">
      <c r="A11" s="200"/>
      <c r="B11" s="208" t="s">
        <v>83</v>
      </c>
      <c r="C11" s="209"/>
      <c r="D11" s="209"/>
      <c r="E11" s="209"/>
      <c r="F11" s="209"/>
      <c r="G11" s="209"/>
      <c r="H11" s="209"/>
      <c r="I11" s="210"/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10"/>
      <c r="U11" s="210"/>
      <c r="V11" s="210"/>
      <c r="W11" s="210"/>
      <c r="X11" s="210"/>
      <c r="Y11" s="210"/>
      <c r="Z11" s="210"/>
      <c r="AA11" s="210"/>
      <c r="AB11" s="210"/>
      <c r="AC11" s="210"/>
      <c r="AD11" s="210"/>
      <c r="AE11" s="210"/>
      <c r="AF11" s="210"/>
      <c r="AG11" s="210"/>
      <c r="AH11" s="210"/>
      <c r="AI11" s="210"/>
      <c r="AJ11" s="210"/>
      <c r="AK11" s="210"/>
      <c r="AL11" s="210"/>
      <c r="AM11" s="210"/>
      <c r="AN11" s="210"/>
      <c r="AO11" s="210"/>
      <c r="AP11" s="210"/>
      <c r="AQ11" s="210"/>
      <c r="AR11" s="210"/>
      <c r="AS11" s="210"/>
      <c r="AT11" s="210"/>
      <c r="AU11" s="210"/>
      <c r="AV11" s="210"/>
      <c r="AW11" s="210"/>
      <c r="AX11" s="210"/>
      <c r="AY11" s="201"/>
    </row>
    <row r="12" spans="1:51" ht="14.5" customHeight="1">
      <c r="A12" s="200"/>
      <c r="B12" s="23" t="s">
        <v>94</v>
      </c>
      <c r="C12" s="209"/>
      <c r="D12" s="209"/>
      <c r="E12" s="209"/>
      <c r="F12" s="209"/>
      <c r="G12" s="209"/>
      <c r="H12" s="209"/>
      <c r="I12" s="214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0"/>
      <c r="V12" s="210"/>
      <c r="W12" s="210"/>
      <c r="X12" s="214"/>
      <c r="Y12" s="210"/>
      <c r="Z12" s="210"/>
      <c r="AA12" s="210"/>
      <c r="AB12" s="210"/>
      <c r="AC12" s="210"/>
      <c r="AD12" s="210"/>
      <c r="AE12" s="210"/>
      <c r="AF12" s="210"/>
      <c r="AG12" s="210"/>
      <c r="AH12" s="210"/>
      <c r="AI12" s="210"/>
      <c r="AJ12" s="210"/>
      <c r="AK12" s="210"/>
      <c r="AL12" s="210"/>
      <c r="AM12" s="214"/>
      <c r="AN12" s="210"/>
      <c r="AO12" s="210"/>
      <c r="AP12" s="214"/>
      <c r="AQ12" s="210"/>
      <c r="AR12" s="210"/>
      <c r="AS12" s="214"/>
      <c r="AT12" s="210"/>
      <c r="AU12" s="210"/>
      <c r="AV12" s="211"/>
      <c r="AW12" s="212"/>
      <c r="AX12" s="212"/>
      <c r="AY12" s="201"/>
    </row>
    <row r="13" spans="1:51" ht="14.5" customHeight="1">
      <c r="A13" s="200"/>
      <c r="B13" s="432" t="s">
        <v>540</v>
      </c>
      <c r="C13" s="209"/>
      <c r="D13" s="209"/>
      <c r="E13" s="209"/>
      <c r="F13" s="209"/>
      <c r="G13" s="209"/>
      <c r="H13" s="209"/>
      <c r="I13" s="214"/>
      <c r="J13" s="210"/>
      <c r="K13" s="210"/>
      <c r="L13" s="210"/>
      <c r="M13" s="210"/>
      <c r="N13" s="210"/>
      <c r="O13" s="210"/>
      <c r="P13" s="210"/>
      <c r="Q13" s="210"/>
      <c r="R13" s="210"/>
      <c r="S13" s="210"/>
      <c r="T13" s="210"/>
      <c r="U13" s="210"/>
      <c r="V13" s="210"/>
      <c r="W13" s="210"/>
      <c r="X13" s="214"/>
      <c r="Y13" s="210"/>
      <c r="Z13" s="210"/>
      <c r="AA13" s="210"/>
      <c r="AB13" s="210"/>
      <c r="AC13" s="210"/>
      <c r="AD13" s="210"/>
      <c r="AE13" s="210"/>
      <c r="AF13" s="210"/>
      <c r="AG13" s="210"/>
      <c r="AH13" s="210"/>
      <c r="AI13" s="210"/>
      <c r="AJ13" s="210"/>
      <c r="AK13" s="210"/>
      <c r="AL13" s="210"/>
      <c r="AM13" s="214"/>
      <c r="AN13" s="210"/>
      <c r="AO13" s="210"/>
      <c r="AP13" s="210"/>
      <c r="AQ13" s="210"/>
      <c r="AR13" s="210"/>
      <c r="AS13" s="214"/>
      <c r="AT13" s="210"/>
      <c r="AU13" s="210"/>
      <c r="AV13" s="214"/>
      <c r="AW13" s="210"/>
      <c r="AX13" s="210"/>
      <c r="AY13" s="201"/>
    </row>
    <row r="14" spans="1:51" ht="14.5" customHeight="1">
      <c r="A14" s="200"/>
      <c r="B14" s="23" t="s">
        <v>50</v>
      </c>
      <c r="C14" s="209"/>
      <c r="D14" s="209"/>
      <c r="E14" s="209"/>
      <c r="F14" s="209"/>
      <c r="G14" s="209"/>
      <c r="H14" s="209"/>
      <c r="I14" s="214"/>
      <c r="J14" s="210"/>
      <c r="K14" s="210"/>
      <c r="L14" s="210"/>
      <c r="M14" s="210"/>
      <c r="N14" s="210"/>
      <c r="O14" s="210"/>
      <c r="P14" s="210"/>
      <c r="Q14" s="210"/>
      <c r="R14" s="210"/>
      <c r="S14" s="210"/>
      <c r="T14" s="210"/>
      <c r="U14" s="210"/>
      <c r="V14" s="210"/>
      <c r="W14" s="210"/>
      <c r="X14" s="214"/>
      <c r="Y14" s="210"/>
      <c r="Z14" s="210"/>
      <c r="AA14" s="210"/>
      <c r="AB14" s="210"/>
      <c r="AC14" s="210"/>
      <c r="AD14" s="210"/>
      <c r="AE14" s="210"/>
      <c r="AF14" s="210"/>
      <c r="AG14" s="210"/>
      <c r="AH14" s="210"/>
      <c r="AI14" s="210"/>
      <c r="AJ14" s="210"/>
      <c r="AK14" s="210"/>
      <c r="AL14" s="210"/>
      <c r="AM14" s="214"/>
      <c r="AN14" s="210"/>
      <c r="AO14" s="210"/>
      <c r="AP14" s="214"/>
      <c r="AQ14" s="210"/>
      <c r="AR14" s="210"/>
      <c r="AS14" s="214"/>
      <c r="AT14" s="210"/>
      <c r="AU14" s="210"/>
      <c r="AV14" s="211"/>
      <c r="AW14" s="212"/>
      <c r="AX14" s="212"/>
      <c r="AY14" s="201"/>
    </row>
    <row r="15" spans="1:51" ht="14.5" customHeight="1">
      <c r="A15" s="200"/>
      <c r="B15" s="23" t="s">
        <v>60</v>
      </c>
      <c r="C15" s="209"/>
      <c r="D15" s="209"/>
      <c r="E15" s="209"/>
      <c r="F15" s="209"/>
      <c r="G15" s="209"/>
      <c r="H15" s="209"/>
      <c r="I15" s="214"/>
      <c r="J15" s="210"/>
      <c r="K15" s="210"/>
      <c r="L15" s="210"/>
      <c r="M15" s="210"/>
      <c r="N15" s="210"/>
      <c r="O15" s="210"/>
      <c r="P15" s="210"/>
      <c r="Q15" s="210"/>
      <c r="R15" s="210"/>
      <c r="S15" s="210"/>
      <c r="T15" s="210"/>
      <c r="U15" s="210"/>
      <c r="V15" s="210"/>
      <c r="W15" s="210"/>
      <c r="X15" s="214"/>
      <c r="Y15" s="210"/>
      <c r="Z15" s="210"/>
      <c r="AA15" s="210"/>
      <c r="AB15" s="210"/>
      <c r="AC15" s="210"/>
      <c r="AD15" s="210"/>
      <c r="AE15" s="210"/>
      <c r="AF15" s="210"/>
      <c r="AG15" s="210"/>
      <c r="AH15" s="210"/>
      <c r="AI15" s="210"/>
      <c r="AJ15" s="210"/>
      <c r="AK15" s="210"/>
      <c r="AL15" s="210"/>
      <c r="AM15" s="214"/>
      <c r="AN15" s="210"/>
      <c r="AO15" s="210"/>
      <c r="AP15" s="214"/>
      <c r="AQ15" s="210"/>
      <c r="AR15" s="210"/>
      <c r="AS15" s="214"/>
      <c r="AT15" s="210"/>
      <c r="AU15" s="210"/>
      <c r="AV15" s="211"/>
      <c r="AW15" s="212"/>
      <c r="AX15" s="212"/>
      <c r="AY15" s="201"/>
    </row>
    <row r="16" spans="1:51" ht="14.5" customHeight="1">
      <c r="A16" s="200"/>
      <c r="B16" s="23" t="s">
        <v>61</v>
      </c>
      <c r="C16" s="209"/>
      <c r="D16" s="209"/>
      <c r="E16" s="209"/>
      <c r="F16" s="209"/>
      <c r="G16" s="209"/>
      <c r="H16" s="209"/>
      <c r="I16" s="214"/>
      <c r="J16" s="213"/>
      <c r="K16" s="213"/>
      <c r="L16" s="213"/>
      <c r="M16" s="213"/>
      <c r="N16" s="213"/>
      <c r="O16" s="213"/>
      <c r="P16" s="213"/>
      <c r="Q16" s="213"/>
      <c r="R16" s="213"/>
      <c r="S16" s="213"/>
      <c r="T16" s="213"/>
      <c r="U16" s="213"/>
      <c r="V16" s="213"/>
      <c r="W16" s="213"/>
      <c r="X16" s="214"/>
      <c r="Y16" s="213"/>
      <c r="Z16" s="213"/>
      <c r="AA16" s="213"/>
      <c r="AB16" s="213"/>
      <c r="AC16" s="213"/>
      <c r="AD16" s="213"/>
      <c r="AE16" s="213"/>
      <c r="AF16" s="213"/>
      <c r="AG16" s="213"/>
      <c r="AH16" s="213"/>
      <c r="AI16" s="213"/>
      <c r="AJ16" s="213"/>
      <c r="AK16" s="213"/>
      <c r="AL16" s="213"/>
      <c r="AM16" s="214"/>
      <c r="AN16" s="213"/>
      <c r="AO16" s="213"/>
      <c r="AP16" s="214"/>
      <c r="AQ16" s="213"/>
      <c r="AR16" s="213"/>
      <c r="AS16" s="214"/>
      <c r="AT16" s="213"/>
      <c r="AU16" s="213"/>
      <c r="AV16" s="211"/>
      <c r="AW16" s="212"/>
      <c r="AX16" s="212"/>
      <c r="AY16" s="201"/>
    </row>
    <row r="17" spans="1:51" ht="14.5" customHeight="1">
      <c r="A17" s="200"/>
      <c r="B17" s="23" t="s">
        <v>190</v>
      </c>
      <c r="C17" s="209"/>
      <c r="D17" s="209"/>
      <c r="E17" s="209"/>
      <c r="F17" s="209"/>
      <c r="G17" s="209"/>
      <c r="H17" s="209"/>
      <c r="I17" s="214"/>
      <c r="J17" s="213"/>
      <c r="K17" s="213"/>
      <c r="L17" s="213"/>
      <c r="M17" s="213"/>
      <c r="N17" s="213"/>
      <c r="O17" s="213"/>
      <c r="P17" s="213"/>
      <c r="Q17" s="213"/>
      <c r="R17" s="213"/>
      <c r="S17" s="213"/>
      <c r="T17" s="213"/>
      <c r="U17" s="213"/>
      <c r="V17" s="213"/>
      <c r="W17" s="213"/>
      <c r="X17" s="214"/>
      <c r="Y17" s="213"/>
      <c r="Z17" s="213"/>
      <c r="AA17" s="213"/>
      <c r="AB17" s="213"/>
      <c r="AC17" s="213"/>
      <c r="AD17" s="213"/>
      <c r="AE17" s="213"/>
      <c r="AF17" s="213"/>
      <c r="AG17" s="213"/>
      <c r="AH17" s="213"/>
      <c r="AI17" s="213"/>
      <c r="AJ17" s="213"/>
      <c r="AK17" s="213"/>
      <c r="AL17" s="213"/>
      <c r="AM17" s="214"/>
      <c r="AN17" s="213"/>
      <c r="AO17" s="213"/>
      <c r="AP17" s="214"/>
      <c r="AQ17" s="213"/>
      <c r="AR17" s="213"/>
      <c r="AS17" s="214"/>
      <c r="AT17" s="213"/>
      <c r="AU17" s="213"/>
      <c r="AV17" s="211"/>
      <c r="AW17" s="212"/>
      <c r="AX17" s="212"/>
      <c r="AY17" s="201"/>
    </row>
    <row r="18" spans="1:51" ht="14.5" customHeight="1">
      <c r="A18" s="200"/>
      <c r="B18" s="23" t="s">
        <v>191</v>
      </c>
      <c r="C18" s="209"/>
      <c r="D18" s="209"/>
      <c r="E18" s="209"/>
      <c r="F18" s="209"/>
      <c r="G18" s="209"/>
      <c r="H18" s="209"/>
      <c r="I18" s="214"/>
      <c r="J18" s="213"/>
      <c r="K18" s="213"/>
      <c r="L18" s="213"/>
      <c r="M18" s="213"/>
      <c r="N18" s="213"/>
      <c r="O18" s="213"/>
      <c r="P18" s="213"/>
      <c r="Q18" s="213"/>
      <c r="R18" s="213"/>
      <c r="S18" s="213"/>
      <c r="T18" s="213"/>
      <c r="U18" s="213"/>
      <c r="V18" s="213"/>
      <c r="W18" s="213"/>
      <c r="X18" s="214"/>
      <c r="Y18" s="213"/>
      <c r="Z18" s="213"/>
      <c r="AA18" s="213"/>
      <c r="AB18" s="213"/>
      <c r="AC18" s="213"/>
      <c r="AD18" s="213"/>
      <c r="AE18" s="213"/>
      <c r="AF18" s="213"/>
      <c r="AG18" s="213"/>
      <c r="AH18" s="213"/>
      <c r="AI18" s="213"/>
      <c r="AJ18" s="213"/>
      <c r="AK18" s="213"/>
      <c r="AL18" s="213"/>
      <c r="AM18" s="214"/>
      <c r="AN18" s="213"/>
      <c r="AO18" s="213"/>
      <c r="AP18" s="214"/>
      <c r="AQ18" s="213"/>
      <c r="AR18" s="213"/>
      <c r="AS18" s="214"/>
      <c r="AT18" s="213"/>
      <c r="AU18" s="213"/>
      <c r="AV18" s="211"/>
      <c r="AW18" s="212"/>
      <c r="AX18" s="212"/>
      <c r="AY18" s="201"/>
    </row>
    <row r="19" spans="1:51" ht="14.15" customHeight="1">
      <c r="A19" s="200"/>
      <c r="B19" s="23" t="s">
        <v>192</v>
      </c>
      <c r="C19" s="209"/>
      <c r="D19" s="209"/>
      <c r="E19" s="209"/>
      <c r="F19" s="209"/>
      <c r="G19" s="209"/>
      <c r="H19" s="209"/>
      <c r="I19" s="214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X19" s="214"/>
      <c r="Y19" s="213"/>
      <c r="Z19" s="213"/>
      <c r="AA19" s="213"/>
      <c r="AB19" s="213"/>
      <c r="AC19" s="213"/>
      <c r="AD19" s="213"/>
      <c r="AE19" s="213"/>
      <c r="AF19" s="213"/>
      <c r="AG19" s="213"/>
      <c r="AH19" s="213"/>
      <c r="AI19" s="213"/>
      <c r="AJ19" s="213"/>
      <c r="AK19" s="213"/>
      <c r="AL19" s="213"/>
      <c r="AM19" s="214"/>
      <c r="AN19" s="213"/>
      <c r="AO19" s="213"/>
      <c r="AP19" s="214"/>
      <c r="AQ19" s="213"/>
      <c r="AR19" s="213"/>
      <c r="AS19" s="214"/>
      <c r="AT19" s="213"/>
      <c r="AU19" s="213"/>
      <c r="AV19" s="211"/>
      <c r="AW19" s="212"/>
      <c r="AX19" s="212"/>
      <c r="AY19" s="201"/>
    </row>
    <row r="20" spans="1:51" ht="14.5" customHeight="1">
      <c r="A20" s="200"/>
      <c r="B20" s="23" t="s">
        <v>92</v>
      </c>
      <c r="C20" s="209"/>
      <c r="D20" s="209"/>
      <c r="E20" s="209"/>
      <c r="F20" s="209"/>
      <c r="G20" s="209"/>
      <c r="H20" s="209"/>
      <c r="I20" s="214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3"/>
      <c r="X20" s="214"/>
      <c r="Y20" s="213"/>
      <c r="Z20" s="213"/>
      <c r="AA20" s="213"/>
      <c r="AB20" s="213"/>
      <c r="AC20" s="213"/>
      <c r="AD20" s="213"/>
      <c r="AE20" s="213"/>
      <c r="AF20" s="213"/>
      <c r="AG20" s="213"/>
      <c r="AH20" s="213"/>
      <c r="AI20" s="213"/>
      <c r="AJ20" s="213"/>
      <c r="AK20" s="213"/>
      <c r="AL20" s="213"/>
      <c r="AM20" s="214"/>
      <c r="AN20" s="213"/>
      <c r="AO20" s="213"/>
      <c r="AP20" s="214"/>
      <c r="AQ20" s="213"/>
      <c r="AR20" s="213"/>
      <c r="AS20" s="214"/>
      <c r="AT20" s="213"/>
      <c r="AU20" s="213"/>
      <c r="AV20" s="211"/>
      <c r="AW20" s="212"/>
      <c r="AX20" s="212"/>
      <c r="AY20" s="201"/>
    </row>
    <row r="21" spans="1:51" ht="14.5" customHeight="1">
      <c r="A21" s="200"/>
      <c r="B21" s="23" t="s">
        <v>186</v>
      </c>
      <c r="C21" s="209"/>
      <c r="D21" s="209"/>
      <c r="E21" s="209"/>
      <c r="F21" s="209"/>
      <c r="G21" s="209"/>
      <c r="H21" s="209"/>
      <c r="I21" s="214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4"/>
      <c r="Y21" s="213"/>
      <c r="Z21" s="213"/>
      <c r="AA21" s="213"/>
      <c r="AB21" s="213"/>
      <c r="AC21" s="213"/>
      <c r="AD21" s="213"/>
      <c r="AE21" s="213"/>
      <c r="AF21" s="213"/>
      <c r="AG21" s="213"/>
      <c r="AH21" s="213"/>
      <c r="AI21" s="213"/>
      <c r="AJ21" s="213"/>
      <c r="AK21" s="213"/>
      <c r="AL21" s="213"/>
      <c r="AM21" s="214"/>
      <c r="AN21" s="213"/>
      <c r="AO21" s="213"/>
      <c r="AP21" s="214"/>
      <c r="AQ21" s="213"/>
      <c r="AR21" s="213"/>
      <c r="AS21" s="214"/>
      <c r="AT21" s="213"/>
      <c r="AU21" s="213"/>
      <c r="AV21" s="211"/>
      <c r="AW21" s="212"/>
      <c r="AX21" s="212"/>
      <c r="AY21" s="201"/>
    </row>
    <row r="22" spans="1:51" ht="14.5" customHeight="1">
      <c r="A22" s="200"/>
      <c r="B22" s="23" t="s">
        <v>93</v>
      </c>
      <c r="C22" s="209"/>
      <c r="D22" s="209"/>
      <c r="E22" s="209"/>
      <c r="F22" s="209"/>
      <c r="G22" s="209"/>
      <c r="H22" s="209"/>
      <c r="I22" s="214"/>
      <c r="J22" s="213"/>
      <c r="K22" s="213"/>
      <c r="L22" s="213"/>
      <c r="M22" s="213"/>
      <c r="N22" s="213"/>
      <c r="O22" s="213"/>
      <c r="P22" s="213"/>
      <c r="Q22" s="213"/>
      <c r="R22" s="213"/>
      <c r="S22" s="213"/>
      <c r="T22" s="213"/>
      <c r="U22" s="213"/>
      <c r="V22" s="213"/>
      <c r="W22" s="213"/>
      <c r="X22" s="214"/>
      <c r="Y22" s="213"/>
      <c r="Z22" s="213"/>
      <c r="AA22" s="213"/>
      <c r="AB22" s="213"/>
      <c r="AC22" s="213"/>
      <c r="AD22" s="213"/>
      <c r="AE22" s="213"/>
      <c r="AF22" s="213"/>
      <c r="AG22" s="213"/>
      <c r="AH22" s="213"/>
      <c r="AI22" s="213"/>
      <c r="AJ22" s="213"/>
      <c r="AK22" s="213"/>
      <c r="AL22" s="213"/>
      <c r="AM22" s="214"/>
      <c r="AN22" s="213"/>
      <c r="AO22" s="213"/>
      <c r="AP22" s="214"/>
      <c r="AQ22" s="213"/>
      <c r="AR22" s="213"/>
      <c r="AS22" s="214"/>
      <c r="AT22" s="213"/>
      <c r="AU22" s="213"/>
      <c r="AV22" s="211"/>
      <c r="AW22" s="212"/>
      <c r="AX22" s="212"/>
      <c r="AY22" s="201"/>
    </row>
    <row r="23" spans="1:51" ht="14.5" customHeight="1">
      <c r="A23" s="200"/>
      <c r="B23" s="23" t="s">
        <v>97</v>
      </c>
      <c r="C23" s="209"/>
      <c r="D23" s="209"/>
      <c r="E23" s="209"/>
      <c r="F23" s="209"/>
      <c r="G23" s="209"/>
      <c r="H23" s="209"/>
      <c r="I23" s="213"/>
      <c r="J23" s="213"/>
      <c r="K23" s="213"/>
      <c r="L23" s="213"/>
      <c r="M23" s="213"/>
      <c r="N23" s="213"/>
      <c r="O23" s="213"/>
      <c r="P23" s="213"/>
      <c r="Q23" s="213"/>
      <c r="R23" s="213"/>
      <c r="S23" s="213"/>
      <c r="T23" s="213"/>
      <c r="U23" s="213"/>
      <c r="V23" s="213"/>
      <c r="W23" s="213"/>
      <c r="X23" s="213"/>
      <c r="Y23" s="213"/>
      <c r="Z23" s="213"/>
      <c r="AA23" s="213"/>
      <c r="AB23" s="213"/>
      <c r="AC23" s="213"/>
      <c r="AD23" s="213"/>
      <c r="AE23" s="213"/>
      <c r="AF23" s="213"/>
      <c r="AG23" s="213"/>
      <c r="AH23" s="213"/>
      <c r="AI23" s="213"/>
      <c r="AJ23" s="213"/>
      <c r="AK23" s="213"/>
      <c r="AL23" s="213"/>
      <c r="AM23" s="213"/>
      <c r="AN23" s="213"/>
      <c r="AO23" s="213"/>
      <c r="AP23" s="213"/>
      <c r="AQ23" s="213"/>
      <c r="AR23" s="213"/>
      <c r="AS23" s="210"/>
      <c r="AT23" s="213"/>
      <c r="AU23" s="213"/>
      <c r="AV23" s="210"/>
      <c r="AW23" s="210"/>
      <c r="AX23" s="210"/>
      <c r="AY23" s="201"/>
    </row>
    <row r="24" spans="1:51" ht="14.5" customHeight="1">
      <c r="A24" s="200"/>
      <c r="B24" s="103" t="s">
        <v>11</v>
      </c>
      <c r="C24" s="209"/>
      <c r="D24" s="209"/>
      <c r="E24" s="209"/>
      <c r="F24" s="209"/>
      <c r="G24" s="209"/>
      <c r="H24" s="209"/>
      <c r="I24" s="214"/>
      <c r="J24" s="213"/>
      <c r="K24" s="213"/>
      <c r="L24" s="213"/>
      <c r="M24" s="213"/>
      <c r="N24" s="213"/>
      <c r="O24" s="213"/>
      <c r="P24" s="213"/>
      <c r="Q24" s="213"/>
      <c r="R24" s="213"/>
      <c r="S24" s="213"/>
      <c r="T24" s="213"/>
      <c r="U24" s="213"/>
      <c r="V24" s="213"/>
      <c r="W24" s="213"/>
      <c r="X24" s="214"/>
      <c r="Y24" s="213"/>
      <c r="Z24" s="213"/>
      <c r="AA24" s="213"/>
      <c r="AB24" s="213"/>
      <c r="AC24" s="213"/>
      <c r="AD24" s="213"/>
      <c r="AE24" s="213"/>
      <c r="AF24" s="213"/>
      <c r="AG24" s="213"/>
      <c r="AH24" s="213"/>
      <c r="AI24" s="213"/>
      <c r="AJ24" s="213"/>
      <c r="AK24" s="213"/>
      <c r="AL24" s="213"/>
      <c r="AM24" s="214"/>
      <c r="AN24" s="213"/>
      <c r="AO24" s="213"/>
      <c r="AP24" s="214"/>
      <c r="AQ24" s="213"/>
      <c r="AR24" s="213"/>
      <c r="AS24" s="214"/>
      <c r="AT24" s="213"/>
      <c r="AU24" s="213"/>
      <c r="AV24" s="211"/>
      <c r="AW24" s="212"/>
      <c r="AX24" s="212"/>
      <c r="AY24" s="201"/>
    </row>
    <row r="25" spans="1:51" ht="14.5" customHeight="1">
      <c r="A25" s="200"/>
      <c r="B25" s="103" t="s">
        <v>12</v>
      </c>
      <c r="C25" s="209"/>
      <c r="D25" s="209"/>
      <c r="E25" s="209"/>
      <c r="F25" s="209"/>
      <c r="G25" s="209"/>
      <c r="H25" s="209"/>
      <c r="I25" s="214"/>
      <c r="J25" s="213"/>
      <c r="K25" s="213"/>
      <c r="L25" s="213"/>
      <c r="M25" s="213"/>
      <c r="N25" s="213"/>
      <c r="O25" s="213"/>
      <c r="P25" s="213"/>
      <c r="Q25" s="213"/>
      <c r="R25" s="213"/>
      <c r="S25" s="213"/>
      <c r="T25" s="213"/>
      <c r="U25" s="213"/>
      <c r="V25" s="213"/>
      <c r="W25" s="213"/>
      <c r="X25" s="214"/>
      <c r="Y25" s="213"/>
      <c r="Z25" s="213"/>
      <c r="AA25" s="213"/>
      <c r="AB25" s="213"/>
      <c r="AC25" s="213"/>
      <c r="AD25" s="213"/>
      <c r="AE25" s="213"/>
      <c r="AF25" s="213"/>
      <c r="AG25" s="213"/>
      <c r="AH25" s="213"/>
      <c r="AI25" s="213"/>
      <c r="AJ25" s="213"/>
      <c r="AK25" s="213"/>
      <c r="AL25" s="213"/>
      <c r="AM25" s="214"/>
      <c r="AN25" s="213"/>
      <c r="AO25" s="213"/>
      <c r="AP25" s="214"/>
      <c r="AQ25" s="213"/>
      <c r="AR25" s="213"/>
      <c r="AS25" s="214"/>
      <c r="AT25" s="213"/>
      <c r="AU25" s="213"/>
      <c r="AV25" s="211"/>
      <c r="AW25" s="212"/>
      <c r="AX25" s="212"/>
      <c r="AY25" s="201"/>
    </row>
    <row r="26" spans="1:51" ht="14.5" customHeight="1">
      <c r="A26" s="200"/>
      <c r="B26" s="103" t="s">
        <v>32</v>
      </c>
      <c r="C26" s="209"/>
      <c r="D26" s="209"/>
      <c r="E26" s="209"/>
      <c r="F26" s="209"/>
      <c r="G26" s="209"/>
      <c r="H26" s="209"/>
      <c r="I26" s="214"/>
      <c r="J26" s="213"/>
      <c r="K26" s="213"/>
      <c r="L26" s="213"/>
      <c r="M26" s="213"/>
      <c r="N26" s="213"/>
      <c r="O26" s="213"/>
      <c r="P26" s="213"/>
      <c r="Q26" s="213"/>
      <c r="R26" s="213"/>
      <c r="S26" s="213"/>
      <c r="T26" s="213"/>
      <c r="U26" s="213"/>
      <c r="V26" s="213"/>
      <c r="W26" s="213"/>
      <c r="X26" s="214"/>
      <c r="Y26" s="213"/>
      <c r="Z26" s="213"/>
      <c r="AA26" s="213"/>
      <c r="AB26" s="213"/>
      <c r="AC26" s="213"/>
      <c r="AD26" s="213"/>
      <c r="AE26" s="213"/>
      <c r="AF26" s="213"/>
      <c r="AG26" s="213"/>
      <c r="AH26" s="213"/>
      <c r="AI26" s="213"/>
      <c r="AJ26" s="213"/>
      <c r="AK26" s="213"/>
      <c r="AL26" s="213"/>
      <c r="AM26" s="214"/>
      <c r="AN26" s="213"/>
      <c r="AO26" s="213"/>
      <c r="AP26" s="214"/>
      <c r="AQ26" s="213"/>
      <c r="AR26" s="213"/>
      <c r="AS26" s="214"/>
      <c r="AT26" s="213"/>
      <c r="AU26" s="213"/>
      <c r="AV26" s="211"/>
      <c r="AW26" s="212"/>
      <c r="AX26" s="212"/>
      <c r="AY26" s="201"/>
    </row>
    <row r="27" spans="1:51" ht="14.5" customHeight="1">
      <c r="A27" s="200"/>
      <c r="B27" s="215" t="s">
        <v>193</v>
      </c>
      <c r="C27" s="209"/>
      <c r="D27" s="209"/>
      <c r="E27" s="209"/>
      <c r="F27" s="209"/>
      <c r="G27" s="209"/>
      <c r="H27" s="209"/>
      <c r="I27" s="213"/>
      <c r="J27" s="213"/>
      <c r="K27" s="213"/>
      <c r="L27" s="213"/>
      <c r="M27" s="213"/>
      <c r="N27" s="213"/>
      <c r="O27" s="213"/>
      <c r="P27" s="213"/>
      <c r="Q27" s="213"/>
      <c r="R27" s="213"/>
      <c r="S27" s="213"/>
      <c r="T27" s="213"/>
      <c r="U27" s="213"/>
      <c r="V27" s="213"/>
      <c r="W27" s="213"/>
      <c r="X27" s="213"/>
      <c r="Y27" s="213"/>
      <c r="Z27" s="213"/>
      <c r="AA27" s="213"/>
      <c r="AB27" s="213"/>
      <c r="AC27" s="213"/>
      <c r="AD27" s="213"/>
      <c r="AE27" s="213"/>
      <c r="AF27" s="213"/>
      <c r="AG27" s="213"/>
      <c r="AH27" s="213"/>
      <c r="AI27" s="213"/>
      <c r="AJ27" s="213"/>
      <c r="AK27" s="213"/>
      <c r="AL27" s="213"/>
      <c r="AM27" s="213"/>
      <c r="AN27" s="213"/>
      <c r="AO27" s="213"/>
      <c r="AP27" s="213"/>
      <c r="AQ27" s="213"/>
      <c r="AR27" s="213"/>
      <c r="AS27" s="210"/>
      <c r="AT27" s="213"/>
      <c r="AU27" s="213"/>
      <c r="AV27" s="210"/>
      <c r="AW27" s="210"/>
      <c r="AX27" s="210"/>
      <c r="AY27" s="201"/>
    </row>
    <row r="28" spans="1:51" ht="14.5" customHeight="1">
      <c r="A28" s="200"/>
      <c r="B28" s="433" t="s">
        <v>194</v>
      </c>
      <c r="C28" s="209"/>
      <c r="D28" s="209"/>
      <c r="E28" s="209"/>
      <c r="F28" s="209"/>
      <c r="G28" s="209"/>
      <c r="H28" s="209"/>
      <c r="I28" s="214"/>
      <c r="J28" s="213"/>
      <c r="K28" s="213"/>
      <c r="L28" s="213"/>
      <c r="M28" s="213"/>
      <c r="N28" s="213"/>
      <c r="O28" s="213"/>
      <c r="P28" s="213"/>
      <c r="Q28" s="213"/>
      <c r="R28" s="213"/>
      <c r="S28" s="213"/>
      <c r="T28" s="213"/>
      <c r="U28" s="213"/>
      <c r="V28" s="213"/>
      <c r="W28" s="213"/>
      <c r="X28" s="214"/>
      <c r="Y28" s="213"/>
      <c r="Z28" s="213"/>
      <c r="AA28" s="213"/>
      <c r="AB28" s="213"/>
      <c r="AC28" s="213"/>
      <c r="AD28" s="213"/>
      <c r="AE28" s="213"/>
      <c r="AF28" s="213"/>
      <c r="AG28" s="213"/>
      <c r="AH28" s="213"/>
      <c r="AI28" s="213"/>
      <c r="AJ28" s="213"/>
      <c r="AK28" s="213"/>
      <c r="AL28" s="213"/>
      <c r="AM28" s="214"/>
      <c r="AN28" s="213"/>
      <c r="AO28" s="213"/>
      <c r="AP28" s="214"/>
      <c r="AQ28" s="213"/>
      <c r="AR28" s="213"/>
      <c r="AS28" s="214"/>
      <c r="AT28" s="213"/>
      <c r="AU28" s="213"/>
      <c r="AV28" s="211"/>
      <c r="AW28" s="212"/>
      <c r="AX28" s="212"/>
      <c r="AY28" s="201"/>
    </row>
    <row r="29" spans="1:51" ht="14.5" customHeight="1">
      <c r="A29" s="200"/>
      <c r="B29" s="433" t="s">
        <v>195</v>
      </c>
      <c r="C29" s="209"/>
      <c r="D29" s="209"/>
      <c r="E29" s="209"/>
      <c r="F29" s="209"/>
      <c r="G29" s="209"/>
      <c r="H29" s="209"/>
      <c r="I29" s="214"/>
      <c r="J29" s="213"/>
      <c r="K29" s="213"/>
      <c r="L29" s="213"/>
      <c r="M29" s="213"/>
      <c r="N29" s="213"/>
      <c r="O29" s="213"/>
      <c r="P29" s="213"/>
      <c r="Q29" s="213"/>
      <c r="R29" s="213"/>
      <c r="S29" s="213"/>
      <c r="T29" s="213"/>
      <c r="U29" s="213"/>
      <c r="V29" s="213"/>
      <c r="W29" s="213"/>
      <c r="X29" s="214"/>
      <c r="Y29" s="213"/>
      <c r="Z29" s="213"/>
      <c r="AA29" s="213"/>
      <c r="AB29" s="213"/>
      <c r="AC29" s="213"/>
      <c r="AD29" s="213"/>
      <c r="AE29" s="213"/>
      <c r="AF29" s="213"/>
      <c r="AG29" s="213"/>
      <c r="AH29" s="213"/>
      <c r="AI29" s="213"/>
      <c r="AJ29" s="213"/>
      <c r="AK29" s="213"/>
      <c r="AL29" s="213"/>
      <c r="AM29" s="214"/>
      <c r="AN29" s="213"/>
      <c r="AO29" s="213"/>
      <c r="AP29" s="214"/>
      <c r="AQ29" s="213"/>
      <c r="AR29" s="213"/>
      <c r="AS29" s="214"/>
      <c r="AT29" s="213"/>
      <c r="AU29" s="213"/>
      <c r="AV29" s="211"/>
      <c r="AW29" s="212"/>
      <c r="AX29" s="212"/>
      <c r="AY29" s="201"/>
    </row>
    <row r="30" spans="1:51" ht="14.5" customHeight="1">
      <c r="A30" s="200"/>
      <c r="B30" s="23" t="s">
        <v>355</v>
      </c>
      <c r="C30" s="209"/>
      <c r="D30" s="209"/>
      <c r="E30" s="209"/>
      <c r="F30" s="209"/>
      <c r="G30" s="209"/>
      <c r="H30" s="209"/>
      <c r="I30" s="214"/>
      <c r="J30" s="213"/>
      <c r="K30" s="213"/>
      <c r="L30" s="434"/>
      <c r="M30" s="434"/>
      <c r="N30" s="434"/>
      <c r="O30" s="434"/>
      <c r="P30" s="434"/>
      <c r="Q30" s="434"/>
      <c r="R30" s="434"/>
      <c r="S30" s="434"/>
      <c r="T30" s="434"/>
      <c r="U30" s="434"/>
      <c r="V30" s="434"/>
      <c r="W30" s="434"/>
      <c r="X30" s="214"/>
      <c r="Y30" s="213"/>
      <c r="Z30" s="213"/>
      <c r="AA30" s="434"/>
      <c r="AB30" s="434"/>
      <c r="AC30" s="434"/>
      <c r="AD30" s="434"/>
      <c r="AE30" s="434"/>
      <c r="AF30" s="434"/>
      <c r="AG30" s="434"/>
      <c r="AH30" s="434"/>
      <c r="AI30" s="434"/>
      <c r="AJ30" s="434"/>
      <c r="AK30" s="434"/>
      <c r="AL30" s="434"/>
      <c r="AM30" s="214"/>
      <c r="AN30" s="213"/>
      <c r="AO30" s="213"/>
      <c r="AP30" s="214"/>
      <c r="AQ30" s="213"/>
      <c r="AR30" s="213"/>
      <c r="AS30" s="214"/>
      <c r="AT30" s="213"/>
      <c r="AU30" s="213"/>
      <c r="AV30" s="211"/>
      <c r="AW30" s="212"/>
      <c r="AX30" s="212"/>
      <c r="AY30" s="201"/>
    </row>
    <row r="31" spans="1:51" ht="14.5" customHeight="1">
      <c r="A31" s="200"/>
      <c r="B31" s="208" t="s">
        <v>84</v>
      </c>
      <c r="C31" s="209"/>
      <c r="D31" s="209"/>
      <c r="E31" s="209"/>
      <c r="F31" s="209"/>
      <c r="G31" s="209"/>
      <c r="H31" s="209"/>
      <c r="I31" s="210"/>
      <c r="J31" s="210"/>
      <c r="K31" s="210"/>
      <c r="L31" s="210"/>
      <c r="M31" s="210"/>
      <c r="N31" s="210"/>
      <c r="O31" s="210"/>
      <c r="P31" s="210"/>
      <c r="Q31" s="210"/>
      <c r="R31" s="210"/>
      <c r="S31" s="210"/>
      <c r="T31" s="210"/>
      <c r="U31" s="210"/>
      <c r="V31" s="210"/>
      <c r="W31" s="210"/>
      <c r="X31" s="210"/>
      <c r="Y31" s="210"/>
      <c r="Z31" s="210"/>
      <c r="AA31" s="210"/>
      <c r="AB31" s="210"/>
      <c r="AC31" s="210"/>
      <c r="AD31" s="210"/>
      <c r="AE31" s="210"/>
      <c r="AF31" s="210"/>
      <c r="AG31" s="210"/>
      <c r="AH31" s="210"/>
      <c r="AI31" s="210"/>
      <c r="AJ31" s="210"/>
      <c r="AK31" s="210"/>
      <c r="AL31" s="210"/>
      <c r="AM31" s="210"/>
      <c r="AN31" s="210"/>
      <c r="AO31" s="210"/>
      <c r="AP31" s="210"/>
      <c r="AQ31" s="210"/>
      <c r="AR31" s="210"/>
      <c r="AS31" s="210"/>
      <c r="AT31" s="210"/>
      <c r="AU31" s="210"/>
      <c r="AV31" s="210"/>
      <c r="AW31" s="210"/>
      <c r="AX31" s="210"/>
      <c r="AY31" s="201"/>
    </row>
    <row r="32" spans="1:51" ht="14.5" customHeight="1">
      <c r="A32" s="200"/>
      <c r="B32" s="23" t="s">
        <v>95</v>
      </c>
      <c r="C32" s="209"/>
      <c r="D32" s="209"/>
      <c r="E32" s="209"/>
      <c r="F32" s="209"/>
      <c r="G32" s="209"/>
      <c r="H32" s="209"/>
      <c r="I32" s="214"/>
      <c r="J32" s="210"/>
      <c r="K32" s="210"/>
      <c r="L32" s="210"/>
      <c r="M32" s="210"/>
      <c r="N32" s="210"/>
      <c r="O32" s="210"/>
      <c r="P32" s="210"/>
      <c r="Q32" s="210"/>
      <c r="R32" s="210"/>
      <c r="S32" s="210"/>
      <c r="T32" s="210"/>
      <c r="U32" s="210"/>
      <c r="V32" s="210"/>
      <c r="W32" s="210"/>
      <c r="X32" s="214"/>
      <c r="Y32" s="210"/>
      <c r="Z32" s="210"/>
      <c r="AA32" s="210"/>
      <c r="AB32" s="210"/>
      <c r="AC32" s="210"/>
      <c r="AD32" s="210"/>
      <c r="AE32" s="210"/>
      <c r="AF32" s="210"/>
      <c r="AG32" s="210"/>
      <c r="AH32" s="210"/>
      <c r="AI32" s="210"/>
      <c r="AJ32" s="210"/>
      <c r="AK32" s="210"/>
      <c r="AL32" s="210"/>
      <c r="AM32" s="214"/>
      <c r="AN32" s="210"/>
      <c r="AO32" s="210"/>
      <c r="AP32" s="214"/>
      <c r="AQ32" s="210"/>
      <c r="AR32" s="210"/>
      <c r="AS32" s="214"/>
      <c r="AT32" s="210"/>
      <c r="AU32" s="210"/>
      <c r="AV32" s="211"/>
      <c r="AW32" s="212"/>
      <c r="AX32" s="212"/>
      <c r="AY32" s="201"/>
    </row>
    <row r="33" spans="1:51" ht="14.5" customHeight="1">
      <c r="A33" s="200"/>
      <c r="B33" s="23" t="s">
        <v>67</v>
      </c>
      <c r="C33" s="209"/>
      <c r="D33" s="209"/>
      <c r="E33" s="209"/>
      <c r="F33" s="209"/>
      <c r="G33" s="209"/>
      <c r="H33" s="209"/>
      <c r="I33" s="214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  <c r="W33" s="210"/>
      <c r="X33" s="214"/>
      <c r="Y33" s="210"/>
      <c r="Z33" s="210"/>
      <c r="AA33" s="210"/>
      <c r="AB33" s="210"/>
      <c r="AC33" s="210"/>
      <c r="AD33" s="210"/>
      <c r="AE33" s="210"/>
      <c r="AF33" s="210"/>
      <c r="AG33" s="210"/>
      <c r="AH33" s="210"/>
      <c r="AI33" s="210"/>
      <c r="AJ33" s="210"/>
      <c r="AK33" s="210"/>
      <c r="AL33" s="210"/>
      <c r="AM33" s="214"/>
      <c r="AN33" s="210"/>
      <c r="AO33" s="210"/>
      <c r="AP33" s="214"/>
      <c r="AQ33" s="210"/>
      <c r="AR33" s="210"/>
      <c r="AS33" s="214"/>
      <c r="AT33" s="210"/>
      <c r="AU33" s="210"/>
      <c r="AV33" s="211"/>
      <c r="AW33" s="212"/>
      <c r="AX33" s="212"/>
      <c r="AY33" s="201"/>
    </row>
    <row r="34" spans="1:51" ht="14.5" customHeight="1">
      <c r="A34" s="200"/>
      <c r="B34" s="23" t="s">
        <v>96</v>
      </c>
      <c r="C34" s="209"/>
      <c r="D34" s="209"/>
      <c r="E34" s="209"/>
      <c r="F34" s="209"/>
      <c r="G34" s="209"/>
      <c r="H34" s="209"/>
      <c r="I34" s="214"/>
      <c r="J34" s="210"/>
      <c r="K34" s="210"/>
      <c r="L34" s="210"/>
      <c r="M34" s="210"/>
      <c r="N34" s="210"/>
      <c r="O34" s="210"/>
      <c r="P34" s="210"/>
      <c r="Q34" s="210"/>
      <c r="R34" s="210"/>
      <c r="S34" s="210"/>
      <c r="T34" s="210"/>
      <c r="U34" s="210"/>
      <c r="V34" s="210"/>
      <c r="W34" s="210"/>
      <c r="X34" s="214"/>
      <c r="Y34" s="210"/>
      <c r="Z34" s="210"/>
      <c r="AA34" s="210"/>
      <c r="AB34" s="210"/>
      <c r="AC34" s="210"/>
      <c r="AD34" s="210"/>
      <c r="AE34" s="210"/>
      <c r="AF34" s="210"/>
      <c r="AG34" s="210"/>
      <c r="AH34" s="210"/>
      <c r="AI34" s="210"/>
      <c r="AJ34" s="210"/>
      <c r="AK34" s="210"/>
      <c r="AL34" s="210"/>
      <c r="AM34" s="214"/>
      <c r="AN34" s="210"/>
      <c r="AO34" s="210"/>
      <c r="AP34" s="214"/>
      <c r="AQ34" s="210"/>
      <c r="AR34" s="210"/>
      <c r="AS34" s="214"/>
      <c r="AT34" s="210"/>
      <c r="AU34" s="210"/>
      <c r="AV34" s="211"/>
      <c r="AW34" s="212"/>
      <c r="AX34" s="212"/>
      <c r="AY34" s="201"/>
    </row>
    <row r="35" spans="1:51" ht="14.5" customHeight="1">
      <c r="A35" s="200"/>
      <c r="B35" s="23" t="s">
        <v>57</v>
      </c>
      <c r="C35" s="209"/>
      <c r="D35" s="209"/>
      <c r="E35" s="209"/>
      <c r="F35" s="209"/>
      <c r="G35" s="209"/>
      <c r="H35" s="209"/>
      <c r="I35" s="214"/>
      <c r="J35" s="210"/>
      <c r="K35" s="210"/>
      <c r="L35" s="210"/>
      <c r="M35" s="210"/>
      <c r="N35" s="210"/>
      <c r="O35" s="210"/>
      <c r="P35" s="210"/>
      <c r="Q35" s="210"/>
      <c r="R35" s="210"/>
      <c r="S35" s="210"/>
      <c r="T35" s="210"/>
      <c r="U35" s="210"/>
      <c r="V35" s="210"/>
      <c r="W35" s="210"/>
      <c r="X35" s="214"/>
      <c r="Y35" s="210"/>
      <c r="Z35" s="210"/>
      <c r="AA35" s="210"/>
      <c r="AB35" s="210"/>
      <c r="AC35" s="210"/>
      <c r="AD35" s="210"/>
      <c r="AE35" s="210"/>
      <c r="AF35" s="210"/>
      <c r="AG35" s="210"/>
      <c r="AH35" s="210"/>
      <c r="AI35" s="210"/>
      <c r="AJ35" s="210"/>
      <c r="AK35" s="210"/>
      <c r="AL35" s="210"/>
      <c r="AM35" s="214"/>
      <c r="AN35" s="210"/>
      <c r="AO35" s="210"/>
      <c r="AP35" s="214"/>
      <c r="AQ35" s="210"/>
      <c r="AR35" s="210"/>
      <c r="AS35" s="214"/>
      <c r="AT35" s="210"/>
      <c r="AU35" s="210"/>
      <c r="AV35" s="211"/>
      <c r="AW35" s="212"/>
      <c r="AX35" s="212"/>
      <c r="AY35" s="201"/>
    </row>
    <row r="36" spans="1:51" ht="14.5" customHeight="1">
      <c r="A36" s="200"/>
      <c r="B36" s="23" t="s">
        <v>45</v>
      </c>
      <c r="C36" s="209"/>
      <c r="D36" s="209"/>
      <c r="E36" s="209"/>
      <c r="F36" s="209"/>
      <c r="G36" s="209"/>
      <c r="H36" s="209"/>
      <c r="I36" s="214"/>
      <c r="J36" s="210"/>
      <c r="K36" s="210"/>
      <c r="L36" s="210"/>
      <c r="M36" s="210"/>
      <c r="N36" s="210"/>
      <c r="O36" s="210"/>
      <c r="P36" s="210"/>
      <c r="Q36" s="210"/>
      <c r="R36" s="210"/>
      <c r="S36" s="210"/>
      <c r="T36" s="210"/>
      <c r="U36" s="210"/>
      <c r="V36" s="210"/>
      <c r="W36" s="210"/>
      <c r="X36" s="214"/>
      <c r="Y36" s="210"/>
      <c r="Z36" s="210"/>
      <c r="AA36" s="210"/>
      <c r="AB36" s="210"/>
      <c r="AC36" s="210"/>
      <c r="AD36" s="210"/>
      <c r="AE36" s="210"/>
      <c r="AF36" s="210"/>
      <c r="AG36" s="210"/>
      <c r="AH36" s="210"/>
      <c r="AI36" s="210"/>
      <c r="AJ36" s="210"/>
      <c r="AK36" s="210"/>
      <c r="AL36" s="210"/>
      <c r="AM36" s="214"/>
      <c r="AN36" s="210"/>
      <c r="AO36" s="210"/>
      <c r="AP36" s="214"/>
      <c r="AQ36" s="210"/>
      <c r="AR36" s="210"/>
      <c r="AS36" s="214"/>
      <c r="AT36" s="210"/>
      <c r="AU36" s="210"/>
      <c r="AV36" s="211"/>
      <c r="AW36" s="212"/>
      <c r="AX36" s="212"/>
      <c r="AY36" s="201"/>
    </row>
    <row r="37" spans="1:51" ht="14.5" customHeight="1">
      <c r="A37" s="200"/>
      <c r="B37" s="432" t="s">
        <v>539</v>
      </c>
      <c r="C37" s="213"/>
      <c r="D37" s="213"/>
      <c r="E37" s="213"/>
      <c r="F37" s="213"/>
      <c r="G37" s="213"/>
      <c r="H37" s="213"/>
      <c r="I37" s="214"/>
      <c r="J37" s="210"/>
      <c r="K37" s="210"/>
      <c r="L37" s="210"/>
      <c r="M37" s="210"/>
      <c r="N37" s="210"/>
      <c r="O37" s="210"/>
      <c r="P37" s="210"/>
      <c r="Q37" s="210"/>
      <c r="R37" s="210"/>
      <c r="S37" s="210"/>
      <c r="T37" s="210"/>
      <c r="U37" s="210"/>
      <c r="V37" s="210"/>
      <c r="W37" s="210"/>
      <c r="X37" s="214"/>
      <c r="Y37" s="210"/>
      <c r="Z37" s="210"/>
      <c r="AA37" s="210"/>
      <c r="AB37" s="210"/>
      <c r="AC37" s="210"/>
      <c r="AD37" s="210"/>
      <c r="AE37" s="210"/>
      <c r="AF37" s="210"/>
      <c r="AG37" s="210"/>
      <c r="AH37" s="210"/>
      <c r="AI37" s="210"/>
      <c r="AJ37" s="210"/>
      <c r="AK37" s="210"/>
      <c r="AL37" s="210"/>
      <c r="AM37" s="214"/>
      <c r="AN37" s="210"/>
      <c r="AO37" s="210"/>
      <c r="AP37" s="214"/>
      <c r="AQ37" s="210"/>
      <c r="AR37" s="210"/>
      <c r="AS37" s="214"/>
      <c r="AT37" s="210"/>
      <c r="AU37" s="210"/>
      <c r="AV37" s="214"/>
      <c r="AW37" s="210"/>
      <c r="AX37" s="210"/>
      <c r="AY37" s="201"/>
    </row>
    <row r="38" spans="1:51" ht="14.5" customHeight="1">
      <c r="A38" s="200"/>
      <c r="B38" s="435" t="s">
        <v>541</v>
      </c>
      <c r="C38" s="213"/>
      <c r="D38" s="213"/>
      <c r="E38" s="213"/>
      <c r="F38" s="213"/>
      <c r="G38" s="213"/>
      <c r="H38" s="213"/>
      <c r="I38" s="214"/>
      <c r="J38" s="210"/>
      <c r="K38" s="210"/>
      <c r="L38" s="210"/>
      <c r="M38" s="210"/>
      <c r="N38" s="210"/>
      <c r="O38" s="210"/>
      <c r="P38" s="210"/>
      <c r="Q38" s="210"/>
      <c r="R38" s="210"/>
      <c r="S38" s="210"/>
      <c r="T38" s="210"/>
      <c r="U38" s="210"/>
      <c r="V38" s="210"/>
      <c r="W38" s="210"/>
      <c r="X38" s="214"/>
      <c r="Y38" s="210"/>
      <c r="Z38" s="210"/>
      <c r="AA38" s="210"/>
      <c r="AB38" s="210"/>
      <c r="AC38" s="210"/>
      <c r="AD38" s="210"/>
      <c r="AE38" s="210"/>
      <c r="AF38" s="210"/>
      <c r="AG38" s="210"/>
      <c r="AH38" s="210"/>
      <c r="AI38" s="210"/>
      <c r="AJ38" s="210"/>
      <c r="AK38" s="210"/>
      <c r="AL38" s="210"/>
      <c r="AM38" s="214"/>
      <c r="AN38" s="210"/>
      <c r="AO38" s="210"/>
      <c r="AP38" s="214"/>
      <c r="AQ38" s="210"/>
      <c r="AR38" s="210"/>
      <c r="AS38" s="214"/>
      <c r="AT38" s="210"/>
      <c r="AU38" s="210"/>
      <c r="AV38" s="214"/>
      <c r="AW38" s="210"/>
      <c r="AX38" s="210"/>
      <c r="AY38" s="201"/>
    </row>
    <row r="39" spans="1:51" ht="16.5">
      <c r="A39" s="200"/>
      <c r="B39" s="435" t="s">
        <v>542</v>
      </c>
      <c r="C39" s="213"/>
      <c r="D39" s="213"/>
      <c r="E39" s="213"/>
      <c r="F39" s="213"/>
      <c r="G39" s="213"/>
      <c r="H39" s="213"/>
      <c r="I39" s="210"/>
      <c r="J39" s="210"/>
      <c r="K39" s="210"/>
      <c r="L39" s="210"/>
      <c r="M39" s="210"/>
      <c r="N39" s="210"/>
      <c r="O39" s="210"/>
      <c r="P39" s="210"/>
      <c r="Q39" s="210"/>
      <c r="R39" s="210"/>
      <c r="S39" s="210"/>
      <c r="T39" s="210"/>
      <c r="U39" s="210"/>
      <c r="V39" s="210"/>
      <c r="W39" s="210"/>
      <c r="X39" s="210"/>
      <c r="Y39" s="210"/>
      <c r="Z39" s="210"/>
      <c r="AA39" s="210"/>
      <c r="AB39" s="210"/>
      <c r="AC39" s="210"/>
      <c r="AD39" s="210"/>
      <c r="AE39" s="210"/>
      <c r="AF39" s="210"/>
      <c r="AG39" s="210"/>
      <c r="AH39" s="210"/>
      <c r="AI39" s="210"/>
      <c r="AJ39" s="210"/>
      <c r="AK39" s="210"/>
      <c r="AL39" s="210"/>
      <c r="AM39" s="210"/>
      <c r="AN39" s="210"/>
      <c r="AO39" s="210"/>
      <c r="AP39" s="210"/>
      <c r="AQ39" s="210"/>
      <c r="AR39" s="210"/>
      <c r="AS39" s="210"/>
      <c r="AT39" s="210"/>
      <c r="AU39" s="210"/>
      <c r="AV39" s="210"/>
      <c r="AW39" s="210"/>
      <c r="AX39" s="210"/>
      <c r="AY39" s="201"/>
    </row>
    <row r="40" spans="1:51" ht="14.5" customHeight="1">
      <c r="A40" s="200"/>
      <c r="B40" s="435" t="s">
        <v>577</v>
      </c>
      <c r="C40" s="213"/>
      <c r="D40" s="213"/>
      <c r="E40" s="213"/>
      <c r="F40" s="213"/>
      <c r="G40" s="213"/>
      <c r="H40" s="213"/>
      <c r="I40" s="214"/>
      <c r="J40" s="210"/>
      <c r="K40" s="210"/>
      <c r="L40" s="210"/>
      <c r="M40" s="210"/>
      <c r="N40" s="210"/>
      <c r="O40" s="210"/>
      <c r="P40" s="210"/>
      <c r="Q40" s="210"/>
      <c r="R40" s="210"/>
      <c r="S40" s="210"/>
      <c r="T40" s="210"/>
      <c r="U40" s="210"/>
      <c r="V40" s="210"/>
      <c r="W40" s="210"/>
      <c r="X40" s="214"/>
      <c r="Y40" s="210"/>
      <c r="Z40" s="210"/>
      <c r="AA40" s="210"/>
      <c r="AB40" s="210"/>
      <c r="AC40" s="210"/>
      <c r="AD40" s="210"/>
      <c r="AE40" s="210"/>
      <c r="AF40" s="210"/>
      <c r="AG40" s="210"/>
      <c r="AH40" s="210"/>
      <c r="AI40" s="210"/>
      <c r="AJ40" s="210"/>
      <c r="AK40" s="210"/>
      <c r="AL40" s="210"/>
      <c r="AM40" s="214"/>
      <c r="AN40" s="210"/>
      <c r="AO40" s="210"/>
      <c r="AP40" s="214"/>
      <c r="AQ40" s="210"/>
      <c r="AR40" s="210"/>
      <c r="AS40" s="214"/>
      <c r="AT40" s="210"/>
      <c r="AU40" s="210"/>
      <c r="AV40" s="214"/>
      <c r="AW40" s="210"/>
      <c r="AX40" s="210"/>
      <c r="AY40" s="201"/>
    </row>
    <row r="41" spans="1:51" ht="14.5" customHeight="1">
      <c r="A41" s="200"/>
      <c r="B41" s="435" t="s">
        <v>578</v>
      </c>
      <c r="C41" s="213"/>
      <c r="D41" s="213"/>
      <c r="E41" s="213"/>
      <c r="F41" s="213"/>
      <c r="G41" s="213"/>
      <c r="H41" s="213"/>
      <c r="I41" s="214"/>
      <c r="J41" s="210"/>
      <c r="K41" s="210"/>
      <c r="L41" s="210"/>
      <c r="M41" s="210"/>
      <c r="N41" s="210"/>
      <c r="O41" s="210"/>
      <c r="P41" s="210"/>
      <c r="Q41" s="210"/>
      <c r="R41" s="210"/>
      <c r="S41" s="210"/>
      <c r="T41" s="210"/>
      <c r="U41" s="210"/>
      <c r="V41" s="210"/>
      <c r="W41" s="210"/>
      <c r="X41" s="214"/>
      <c r="Y41" s="210"/>
      <c r="Z41" s="210"/>
      <c r="AA41" s="210"/>
      <c r="AB41" s="210"/>
      <c r="AC41" s="210"/>
      <c r="AD41" s="210"/>
      <c r="AE41" s="210"/>
      <c r="AF41" s="210"/>
      <c r="AG41" s="210"/>
      <c r="AH41" s="210"/>
      <c r="AI41" s="210"/>
      <c r="AJ41" s="210"/>
      <c r="AK41" s="210"/>
      <c r="AL41" s="210"/>
      <c r="AM41" s="214"/>
      <c r="AN41" s="210"/>
      <c r="AO41" s="210"/>
      <c r="AP41" s="214"/>
      <c r="AQ41" s="210"/>
      <c r="AR41" s="210"/>
      <c r="AS41" s="214"/>
      <c r="AT41" s="210"/>
      <c r="AU41" s="210"/>
      <c r="AV41" s="214"/>
      <c r="AW41" s="210"/>
      <c r="AX41" s="210"/>
      <c r="AY41" s="201"/>
    </row>
    <row r="42" spans="1:51" ht="14.5" customHeight="1">
      <c r="A42" s="200"/>
      <c r="B42" s="215" t="s">
        <v>98</v>
      </c>
      <c r="C42" s="213"/>
      <c r="D42" s="213"/>
      <c r="E42" s="213"/>
      <c r="F42" s="213"/>
      <c r="G42" s="213"/>
      <c r="H42" s="213"/>
      <c r="I42" s="210"/>
      <c r="J42" s="210"/>
      <c r="K42" s="210"/>
      <c r="L42" s="210"/>
      <c r="M42" s="210"/>
      <c r="N42" s="210"/>
      <c r="O42" s="210"/>
      <c r="P42" s="210"/>
      <c r="Q42" s="210"/>
      <c r="R42" s="210"/>
      <c r="S42" s="210"/>
      <c r="T42" s="210"/>
      <c r="U42" s="210"/>
      <c r="V42" s="210"/>
      <c r="W42" s="210"/>
      <c r="X42" s="210"/>
      <c r="Y42" s="210"/>
      <c r="Z42" s="210"/>
      <c r="AA42" s="210"/>
      <c r="AB42" s="210"/>
      <c r="AC42" s="210"/>
      <c r="AD42" s="210"/>
      <c r="AE42" s="210"/>
      <c r="AF42" s="210"/>
      <c r="AG42" s="210"/>
      <c r="AH42" s="210"/>
      <c r="AI42" s="210"/>
      <c r="AJ42" s="210"/>
      <c r="AK42" s="210"/>
      <c r="AL42" s="210"/>
      <c r="AM42" s="210"/>
      <c r="AN42" s="210"/>
      <c r="AO42" s="210"/>
      <c r="AP42" s="210"/>
      <c r="AQ42" s="210"/>
      <c r="AR42" s="210"/>
      <c r="AS42" s="210"/>
      <c r="AT42" s="210"/>
      <c r="AU42" s="210"/>
      <c r="AV42" s="210"/>
      <c r="AW42" s="210"/>
      <c r="AX42" s="210"/>
      <c r="AY42" s="201"/>
    </row>
    <row r="43" spans="1:51" ht="14.5" customHeight="1">
      <c r="A43" s="200"/>
      <c r="B43" s="433" t="s">
        <v>11</v>
      </c>
      <c r="C43" s="213"/>
      <c r="D43" s="213"/>
      <c r="E43" s="213"/>
      <c r="F43" s="213"/>
      <c r="G43" s="213"/>
      <c r="H43" s="213"/>
      <c r="I43" s="214"/>
      <c r="J43" s="210"/>
      <c r="K43" s="210"/>
      <c r="L43" s="210"/>
      <c r="M43" s="210"/>
      <c r="N43" s="210"/>
      <c r="O43" s="210"/>
      <c r="P43" s="210"/>
      <c r="Q43" s="210"/>
      <c r="R43" s="210"/>
      <c r="S43" s="210"/>
      <c r="T43" s="210"/>
      <c r="U43" s="210"/>
      <c r="V43" s="210"/>
      <c r="W43" s="210"/>
      <c r="X43" s="214"/>
      <c r="Y43" s="210"/>
      <c r="Z43" s="210"/>
      <c r="AA43" s="210"/>
      <c r="AB43" s="210"/>
      <c r="AC43" s="210"/>
      <c r="AD43" s="210"/>
      <c r="AE43" s="210"/>
      <c r="AF43" s="210"/>
      <c r="AG43" s="210"/>
      <c r="AH43" s="210"/>
      <c r="AI43" s="210"/>
      <c r="AJ43" s="210"/>
      <c r="AK43" s="210"/>
      <c r="AL43" s="210"/>
      <c r="AM43" s="214"/>
      <c r="AN43" s="210"/>
      <c r="AO43" s="210"/>
      <c r="AP43" s="214"/>
      <c r="AQ43" s="210"/>
      <c r="AR43" s="210"/>
      <c r="AS43" s="214"/>
      <c r="AT43" s="210"/>
      <c r="AU43" s="210"/>
      <c r="AV43" s="211"/>
      <c r="AW43" s="212"/>
      <c r="AX43" s="212"/>
      <c r="AY43" s="201"/>
    </row>
    <row r="44" spans="1:51" ht="14.5" customHeight="1">
      <c r="A44" s="200"/>
      <c r="B44" s="433" t="s">
        <v>12</v>
      </c>
      <c r="C44" s="213"/>
      <c r="D44" s="213"/>
      <c r="E44" s="213"/>
      <c r="F44" s="213"/>
      <c r="G44" s="213"/>
      <c r="H44" s="213"/>
      <c r="I44" s="214"/>
      <c r="J44" s="210"/>
      <c r="K44" s="210"/>
      <c r="L44" s="210"/>
      <c r="M44" s="210"/>
      <c r="N44" s="210"/>
      <c r="O44" s="210"/>
      <c r="P44" s="210"/>
      <c r="Q44" s="210"/>
      <c r="R44" s="210"/>
      <c r="S44" s="210"/>
      <c r="T44" s="210"/>
      <c r="U44" s="210"/>
      <c r="V44" s="210"/>
      <c r="W44" s="210"/>
      <c r="X44" s="214"/>
      <c r="Y44" s="210"/>
      <c r="Z44" s="210"/>
      <c r="AA44" s="210"/>
      <c r="AB44" s="210"/>
      <c r="AC44" s="210"/>
      <c r="AD44" s="210"/>
      <c r="AE44" s="210"/>
      <c r="AF44" s="210"/>
      <c r="AG44" s="210"/>
      <c r="AH44" s="210"/>
      <c r="AI44" s="210"/>
      <c r="AJ44" s="210"/>
      <c r="AK44" s="210"/>
      <c r="AL44" s="210"/>
      <c r="AM44" s="214"/>
      <c r="AN44" s="210"/>
      <c r="AO44" s="210"/>
      <c r="AP44" s="214"/>
      <c r="AQ44" s="210"/>
      <c r="AR44" s="210"/>
      <c r="AS44" s="214"/>
      <c r="AT44" s="210"/>
      <c r="AU44" s="210"/>
      <c r="AV44" s="211"/>
      <c r="AW44" s="212"/>
      <c r="AX44" s="212"/>
      <c r="AY44" s="201"/>
    </row>
    <row r="45" spans="1:51" ht="14.5" customHeight="1">
      <c r="A45" s="200"/>
      <c r="B45" s="433" t="s">
        <v>32</v>
      </c>
      <c r="C45" s="213"/>
      <c r="D45" s="213"/>
      <c r="E45" s="213"/>
      <c r="F45" s="213"/>
      <c r="G45" s="213"/>
      <c r="H45" s="213"/>
      <c r="I45" s="214"/>
      <c r="J45" s="210"/>
      <c r="K45" s="210"/>
      <c r="L45" s="210"/>
      <c r="M45" s="210"/>
      <c r="N45" s="210"/>
      <c r="O45" s="210"/>
      <c r="P45" s="210"/>
      <c r="Q45" s="210"/>
      <c r="R45" s="210"/>
      <c r="S45" s="210"/>
      <c r="T45" s="210"/>
      <c r="U45" s="210"/>
      <c r="V45" s="210"/>
      <c r="W45" s="210"/>
      <c r="X45" s="214"/>
      <c r="Y45" s="210"/>
      <c r="Z45" s="210"/>
      <c r="AA45" s="210"/>
      <c r="AB45" s="210"/>
      <c r="AC45" s="210"/>
      <c r="AD45" s="210"/>
      <c r="AE45" s="210"/>
      <c r="AF45" s="210"/>
      <c r="AG45" s="210"/>
      <c r="AH45" s="210"/>
      <c r="AI45" s="210"/>
      <c r="AJ45" s="210"/>
      <c r="AK45" s="210"/>
      <c r="AL45" s="210"/>
      <c r="AM45" s="214"/>
      <c r="AN45" s="210"/>
      <c r="AO45" s="210"/>
      <c r="AP45" s="214"/>
      <c r="AQ45" s="210"/>
      <c r="AR45" s="210"/>
      <c r="AS45" s="214"/>
      <c r="AT45" s="210"/>
      <c r="AU45" s="210"/>
      <c r="AV45" s="211"/>
      <c r="AW45" s="212"/>
      <c r="AX45" s="212"/>
      <c r="AY45" s="201"/>
    </row>
    <row r="46" spans="1:51" ht="14.5" customHeight="1">
      <c r="A46" s="200"/>
      <c r="B46" s="23" t="s">
        <v>356</v>
      </c>
      <c r="C46" s="209"/>
      <c r="D46" s="209"/>
      <c r="E46" s="209"/>
      <c r="F46" s="209"/>
      <c r="G46" s="209"/>
      <c r="H46" s="209"/>
      <c r="I46" s="214"/>
      <c r="J46" s="210"/>
      <c r="K46" s="210"/>
      <c r="L46" s="434"/>
      <c r="M46" s="434"/>
      <c r="N46" s="434"/>
      <c r="O46" s="434"/>
      <c r="P46" s="434"/>
      <c r="Q46" s="434"/>
      <c r="R46" s="434"/>
      <c r="S46" s="434"/>
      <c r="T46" s="434"/>
      <c r="U46" s="434"/>
      <c r="V46" s="434"/>
      <c r="W46" s="434"/>
      <c r="X46" s="214"/>
      <c r="Y46" s="210"/>
      <c r="Z46" s="210"/>
      <c r="AA46" s="434"/>
      <c r="AB46" s="434"/>
      <c r="AC46" s="434"/>
      <c r="AD46" s="434"/>
      <c r="AE46" s="434"/>
      <c r="AF46" s="434"/>
      <c r="AG46" s="434"/>
      <c r="AH46" s="434"/>
      <c r="AI46" s="434"/>
      <c r="AJ46" s="434"/>
      <c r="AK46" s="434"/>
      <c r="AL46" s="434"/>
      <c r="AM46" s="214"/>
      <c r="AN46" s="210"/>
      <c r="AO46" s="210"/>
      <c r="AP46" s="214"/>
      <c r="AQ46" s="210"/>
      <c r="AR46" s="210"/>
      <c r="AS46" s="214"/>
      <c r="AT46" s="210"/>
      <c r="AU46" s="210"/>
      <c r="AV46" s="211"/>
      <c r="AW46" s="212"/>
      <c r="AX46" s="212"/>
      <c r="AY46" s="201"/>
    </row>
    <row r="47" spans="1:51" ht="14.5" customHeight="1">
      <c r="A47" s="200"/>
      <c r="B47" s="208"/>
      <c r="C47" s="209"/>
      <c r="D47" s="209"/>
      <c r="E47" s="209"/>
      <c r="F47" s="209"/>
      <c r="G47" s="209"/>
      <c r="H47" s="209"/>
      <c r="I47" s="217"/>
      <c r="J47" s="217"/>
      <c r="K47" s="217"/>
      <c r="L47" s="217"/>
      <c r="M47" s="217"/>
      <c r="N47" s="217"/>
      <c r="O47" s="217"/>
      <c r="P47" s="217"/>
      <c r="Q47" s="217"/>
      <c r="R47" s="217"/>
      <c r="S47" s="217"/>
      <c r="T47" s="217"/>
      <c r="U47" s="217"/>
      <c r="V47" s="217"/>
      <c r="W47" s="217"/>
      <c r="X47" s="217"/>
      <c r="Y47" s="217"/>
      <c r="Z47" s="217"/>
      <c r="AA47" s="217"/>
      <c r="AB47" s="217"/>
      <c r="AC47" s="217"/>
      <c r="AD47" s="217"/>
      <c r="AE47" s="217"/>
      <c r="AF47" s="217"/>
      <c r="AG47" s="217"/>
      <c r="AH47" s="217"/>
      <c r="AI47" s="217"/>
      <c r="AJ47" s="217"/>
      <c r="AK47" s="217"/>
      <c r="AL47" s="217"/>
      <c r="AM47" s="217"/>
      <c r="AN47" s="217"/>
      <c r="AO47" s="217"/>
      <c r="AP47" s="217"/>
      <c r="AQ47" s="217"/>
      <c r="AR47" s="217"/>
      <c r="AS47" s="217"/>
      <c r="AT47" s="217"/>
      <c r="AU47" s="217"/>
      <c r="AV47" s="216"/>
      <c r="AW47" s="216"/>
      <c r="AX47" s="216"/>
      <c r="AY47" s="201"/>
    </row>
    <row r="48" spans="1:51" ht="14.5" customHeight="1">
      <c r="A48" s="200"/>
      <c r="B48" s="22" t="s">
        <v>73</v>
      </c>
      <c r="C48" s="108"/>
      <c r="D48" s="108"/>
      <c r="E48" s="108"/>
      <c r="F48" s="108"/>
      <c r="G48" s="108"/>
      <c r="H48" s="108"/>
      <c r="I48" s="219"/>
      <c r="J48" s="219"/>
      <c r="K48" s="219"/>
      <c r="L48" s="219"/>
      <c r="M48" s="219"/>
      <c r="N48" s="219"/>
      <c r="O48" s="219"/>
      <c r="P48" s="219"/>
      <c r="Q48" s="219"/>
      <c r="R48" s="219"/>
      <c r="S48" s="219"/>
      <c r="T48" s="219"/>
      <c r="U48" s="219"/>
      <c r="V48" s="219"/>
      <c r="W48" s="219"/>
      <c r="X48" s="219"/>
      <c r="Y48" s="219"/>
      <c r="Z48" s="219"/>
      <c r="AA48" s="219"/>
      <c r="AB48" s="219"/>
      <c r="AC48" s="219"/>
      <c r="AD48" s="219"/>
      <c r="AE48" s="219"/>
      <c r="AF48" s="219"/>
      <c r="AG48" s="219"/>
      <c r="AH48" s="219"/>
      <c r="AI48" s="219"/>
      <c r="AJ48" s="219"/>
      <c r="AK48" s="219"/>
      <c r="AL48" s="219"/>
      <c r="AM48" s="219"/>
      <c r="AN48" s="219"/>
      <c r="AO48" s="219"/>
      <c r="AP48" s="219"/>
      <c r="AQ48" s="219"/>
      <c r="AR48" s="219"/>
      <c r="AS48" s="219"/>
      <c r="AT48" s="219"/>
      <c r="AU48" s="219"/>
      <c r="AV48" s="218"/>
      <c r="AW48" s="218"/>
      <c r="AX48" s="218"/>
      <c r="AY48" s="220"/>
    </row>
    <row r="49" spans="1:51" ht="14.5" customHeight="1">
      <c r="A49" s="200"/>
      <c r="B49" s="208"/>
      <c r="C49" s="209"/>
      <c r="D49" s="209"/>
      <c r="E49" s="209"/>
      <c r="F49" s="209"/>
      <c r="G49" s="209"/>
      <c r="H49" s="209"/>
      <c r="I49" s="210"/>
      <c r="J49" s="210"/>
      <c r="K49" s="210"/>
      <c r="L49" s="210"/>
      <c r="M49" s="210"/>
      <c r="N49" s="210"/>
      <c r="O49" s="210"/>
      <c r="P49" s="210"/>
      <c r="Q49" s="210"/>
      <c r="R49" s="210"/>
      <c r="S49" s="210"/>
      <c r="T49" s="210"/>
      <c r="U49" s="210"/>
      <c r="V49" s="210"/>
      <c r="W49" s="210"/>
      <c r="X49" s="210"/>
      <c r="Y49" s="210"/>
      <c r="Z49" s="210"/>
      <c r="AA49" s="210"/>
      <c r="AB49" s="210"/>
      <c r="AC49" s="210"/>
      <c r="AD49" s="210"/>
      <c r="AE49" s="210"/>
      <c r="AF49" s="210"/>
      <c r="AG49" s="210"/>
      <c r="AH49" s="210"/>
      <c r="AI49" s="210"/>
      <c r="AJ49" s="210"/>
      <c r="AK49" s="210"/>
      <c r="AL49" s="210"/>
      <c r="AM49" s="210"/>
      <c r="AN49" s="210"/>
      <c r="AO49" s="210"/>
      <c r="AP49" s="210"/>
      <c r="AQ49" s="210"/>
      <c r="AR49" s="210"/>
      <c r="AS49" s="210"/>
      <c r="AT49" s="210"/>
      <c r="AU49" s="210"/>
      <c r="AV49" s="212"/>
      <c r="AW49" s="212"/>
      <c r="AX49" s="212"/>
      <c r="AY49" s="201"/>
    </row>
    <row r="50" spans="1:51" ht="14.5" customHeight="1">
      <c r="A50" s="200"/>
      <c r="B50" s="250" t="s">
        <v>85</v>
      </c>
      <c r="C50" s="278"/>
      <c r="D50" s="278"/>
      <c r="E50" s="278"/>
      <c r="F50" s="278"/>
      <c r="G50" s="278"/>
      <c r="H50" s="278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J50" s="222"/>
      <c r="AK50" s="222"/>
      <c r="AL50" s="222"/>
      <c r="AM50" s="222"/>
      <c r="AN50" s="222"/>
      <c r="AO50" s="222"/>
      <c r="AP50" s="222"/>
      <c r="AQ50" s="222"/>
      <c r="AR50" s="222"/>
      <c r="AS50" s="222"/>
      <c r="AT50" s="222"/>
      <c r="AU50" s="222"/>
      <c r="AV50" s="221"/>
      <c r="AW50" s="221"/>
      <c r="AX50" s="221"/>
      <c r="AY50" s="220"/>
    </row>
    <row r="51" spans="1:51" ht="14.5" customHeight="1">
      <c r="A51" s="200"/>
      <c r="B51" s="23" t="s">
        <v>41</v>
      </c>
      <c r="C51" s="209"/>
      <c r="D51" s="209"/>
      <c r="E51" s="209"/>
      <c r="F51" s="209"/>
      <c r="G51" s="209"/>
      <c r="H51" s="209"/>
      <c r="I51" s="214"/>
      <c r="J51" s="210"/>
      <c r="K51" s="210"/>
      <c r="L51" s="210"/>
      <c r="M51" s="210"/>
      <c r="N51" s="210"/>
      <c r="O51" s="210"/>
      <c r="P51" s="210"/>
      <c r="Q51" s="210"/>
      <c r="R51" s="210"/>
      <c r="S51" s="210"/>
      <c r="T51" s="210"/>
      <c r="U51" s="210"/>
      <c r="V51" s="210"/>
      <c r="W51" s="210"/>
      <c r="X51" s="214"/>
      <c r="Y51" s="210"/>
      <c r="Z51" s="210"/>
      <c r="AA51" s="210"/>
      <c r="AB51" s="210"/>
      <c r="AC51" s="210"/>
      <c r="AD51" s="210"/>
      <c r="AE51" s="210"/>
      <c r="AF51" s="210"/>
      <c r="AG51" s="210"/>
      <c r="AH51" s="210"/>
      <c r="AI51" s="210"/>
      <c r="AJ51" s="210"/>
      <c r="AK51" s="210"/>
      <c r="AL51" s="210"/>
      <c r="AM51" s="214"/>
      <c r="AN51" s="210"/>
      <c r="AO51" s="210"/>
      <c r="AP51" s="214"/>
      <c r="AQ51" s="210"/>
      <c r="AR51" s="210"/>
      <c r="AS51" s="214"/>
      <c r="AT51" s="210"/>
      <c r="AU51" s="210"/>
      <c r="AV51" s="211"/>
      <c r="AW51" s="212"/>
      <c r="AX51" s="212"/>
      <c r="AY51" s="201"/>
    </row>
    <row r="52" spans="1:51" ht="14.5" customHeight="1">
      <c r="A52" s="200"/>
      <c r="B52" s="23" t="s">
        <v>87</v>
      </c>
      <c r="C52" s="209"/>
      <c r="D52" s="209"/>
      <c r="E52" s="209"/>
      <c r="F52" s="209"/>
      <c r="G52" s="209"/>
      <c r="H52" s="209"/>
      <c r="I52" s="214"/>
      <c r="J52" s="210"/>
      <c r="K52" s="210"/>
      <c r="L52" s="210"/>
      <c r="M52" s="210"/>
      <c r="N52" s="210"/>
      <c r="O52" s="210"/>
      <c r="P52" s="210"/>
      <c r="Q52" s="210"/>
      <c r="R52" s="210"/>
      <c r="S52" s="210"/>
      <c r="T52" s="210"/>
      <c r="U52" s="210"/>
      <c r="V52" s="210"/>
      <c r="W52" s="210"/>
      <c r="X52" s="214"/>
      <c r="Y52" s="210"/>
      <c r="Z52" s="210"/>
      <c r="AA52" s="210"/>
      <c r="AB52" s="210"/>
      <c r="AC52" s="210"/>
      <c r="AD52" s="210"/>
      <c r="AE52" s="210"/>
      <c r="AF52" s="210"/>
      <c r="AG52" s="210"/>
      <c r="AH52" s="210"/>
      <c r="AI52" s="210"/>
      <c r="AJ52" s="210"/>
      <c r="AK52" s="210"/>
      <c r="AL52" s="210"/>
      <c r="AM52" s="214"/>
      <c r="AN52" s="210"/>
      <c r="AO52" s="210"/>
      <c r="AP52" s="214"/>
      <c r="AQ52" s="210"/>
      <c r="AR52" s="210"/>
      <c r="AS52" s="214"/>
      <c r="AT52" s="210"/>
      <c r="AU52" s="210"/>
      <c r="AV52" s="211"/>
      <c r="AW52" s="212"/>
      <c r="AX52" s="212"/>
      <c r="AY52" s="201"/>
    </row>
    <row r="53" spans="1:51" ht="14.5" customHeight="1">
      <c r="A53" s="200"/>
      <c r="B53" s="23" t="s">
        <v>88</v>
      </c>
      <c r="C53" s="209"/>
      <c r="D53" s="209"/>
      <c r="E53" s="209"/>
      <c r="F53" s="209"/>
      <c r="G53" s="209"/>
      <c r="H53" s="209"/>
      <c r="I53" s="214"/>
      <c r="J53" s="210"/>
      <c r="K53" s="210"/>
      <c r="L53" s="210"/>
      <c r="M53" s="210"/>
      <c r="N53" s="210"/>
      <c r="O53" s="210"/>
      <c r="P53" s="210"/>
      <c r="Q53" s="210"/>
      <c r="R53" s="210"/>
      <c r="S53" s="210"/>
      <c r="T53" s="210"/>
      <c r="U53" s="210"/>
      <c r="V53" s="210"/>
      <c r="W53" s="210"/>
      <c r="X53" s="214"/>
      <c r="Y53" s="210"/>
      <c r="Z53" s="210"/>
      <c r="AA53" s="210"/>
      <c r="AB53" s="210"/>
      <c r="AC53" s="210"/>
      <c r="AD53" s="210"/>
      <c r="AE53" s="210"/>
      <c r="AF53" s="210"/>
      <c r="AG53" s="210"/>
      <c r="AH53" s="210"/>
      <c r="AI53" s="210"/>
      <c r="AJ53" s="210"/>
      <c r="AK53" s="210"/>
      <c r="AL53" s="210"/>
      <c r="AM53" s="214"/>
      <c r="AN53" s="210"/>
      <c r="AO53" s="210"/>
      <c r="AP53" s="214"/>
      <c r="AQ53" s="210"/>
      <c r="AR53" s="210"/>
      <c r="AS53" s="214"/>
      <c r="AT53" s="210"/>
      <c r="AU53" s="210"/>
      <c r="AV53" s="211"/>
      <c r="AW53" s="212"/>
      <c r="AX53" s="212"/>
      <c r="AY53" s="201"/>
    </row>
    <row r="54" spans="1:51" ht="14.5" customHeight="1">
      <c r="A54" s="200"/>
      <c r="B54" s="23" t="s">
        <v>46</v>
      </c>
      <c r="C54" s="209"/>
      <c r="D54" s="209"/>
      <c r="E54" s="209"/>
      <c r="F54" s="209"/>
      <c r="G54" s="209"/>
      <c r="H54" s="209"/>
      <c r="I54" s="210"/>
      <c r="J54" s="210"/>
      <c r="K54" s="210"/>
      <c r="L54" s="210"/>
      <c r="M54" s="210"/>
      <c r="N54" s="210"/>
      <c r="O54" s="210"/>
      <c r="P54" s="210"/>
      <c r="Q54" s="210"/>
      <c r="R54" s="210"/>
      <c r="S54" s="210"/>
      <c r="T54" s="210"/>
      <c r="U54" s="210"/>
      <c r="V54" s="210"/>
      <c r="W54" s="210"/>
      <c r="X54" s="210"/>
      <c r="Y54" s="210"/>
      <c r="Z54" s="210"/>
      <c r="AA54" s="210"/>
      <c r="AB54" s="210"/>
      <c r="AC54" s="210"/>
      <c r="AD54" s="210"/>
      <c r="AE54" s="210"/>
      <c r="AF54" s="210"/>
      <c r="AG54" s="210"/>
      <c r="AH54" s="210"/>
      <c r="AI54" s="210"/>
      <c r="AJ54" s="210"/>
      <c r="AK54" s="210"/>
      <c r="AL54" s="210"/>
      <c r="AM54" s="210"/>
      <c r="AN54" s="210"/>
      <c r="AO54" s="210"/>
      <c r="AP54" s="210"/>
      <c r="AQ54" s="210"/>
      <c r="AR54" s="210"/>
      <c r="AS54" s="210"/>
      <c r="AT54" s="210"/>
      <c r="AU54" s="210"/>
      <c r="AV54" s="210"/>
      <c r="AW54" s="210"/>
      <c r="AX54" s="210"/>
      <c r="AY54" s="201"/>
    </row>
    <row r="55" spans="1:51" ht="14.5" customHeight="1">
      <c r="A55" s="200"/>
      <c r="B55" s="103" t="s">
        <v>220</v>
      </c>
      <c r="C55" s="209"/>
      <c r="D55" s="209"/>
      <c r="E55" s="209"/>
      <c r="F55" s="209"/>
      <c r="G55" s="209"/>
      <c r="H55" s="209"/>
      <c r="I55" s="214"/>
      <c r="J55" s="210"/>
      <c r="K55" s="210"/>
      <c r="L55" s="210"/>
      <c r="M55" s="210"/>
      <c r="N55" s="210"/>
      <c r="O55" s="210"/>
      <c r="P55" s="210"/>
      <c r="Q55" s="210"/>
      <c r="R55" s="210"/>
      <c r="S55" s="210"/>
      <c r="T55" s="210"/>
      <c r="U55" s="210"/>
      <c r="V55" s="210"/>
      <c r="W55" s="210"/>
      <c r="X55" s="214"/>
      <c r="Y55" s="210"/>
      <c r="Z55" s="210"/>
      <c r="AA55" s="210"/>
      <c r="AB55" s="210"/>
      <c r="AC55" s="210"/>
      <c r="AD55" s="210"/>
      <c r="AE55" s="210"/>
      <c r="AF55" s="210"/>
      <c r="AG55" s="210"/>
      <c r="AH55" s="210"/>
      <c r="AI55" s="210"/>
      <c r="AJ55" s="210"/>
      <c r="AK55" s="210"/>
      <c r="AL55" s="210"/>
      <c r="AM55" s="214"/>
      <c r="AN55" s="210"/>
      <c r="AO55" s="210"/>
      <c r="AP55" s="214"/>
      <c r="AQ55" s="210"/>
      <c r="AR55" s="210"/>
      <c r="AS55" s="214"/>
      <c r="AT55" s="210"/>
      <c r="AU55" s="210"/>
      <c r="AV55" s="211"/>
      <c r="AW55" s="212"/>
      <c r="AX55" s="212"/>
      <c r="AY55" s="201"/>
    </row>
    <row r="56" spans="1:51" ht="14.5" customHeight="1">
      <c r="A56" s="200"/>
      <c r="B56" s="103" t="s">
        <v>91</v>
      </c>
      <c r="C56" s="209"/>
      <c r="D56" s="209"/>
      <c r="E56" s="209"/>
      <c r="F56" s="209"/>
      <c r="G56" s="209"/>
      <c r="H56" s="209"/>
      <c r="I56" s="214"/>
      <c r="J56" s="210"/>
      <c r="K56" s="210"/>
      <c r="L56" s="210"/>
      <c r="M56" s="210"/>
      <c r="N56" s="210"/>
      <c r="O56" s="210"/>
      <c r="P56" s="210"/>
      <c r="Q56" s="210"/>
      <c r="R56" s="210"/>
      <c r="S56" s="210"/>
      <c r="T56" s="210"/>
      <c r="U56" s="210"/>
      <c r="V56" s="210"/>
      <c r="W56" s="210"/>
      <c r="X56" s="214"/>
      <c r="Y56" s="210"/>
      <c r="Z56" s="210"/>
      <c r="AA56" s="210"/>
      <c r="AB56" s="210"/>
      <c r="AC56" s="210"/>
      <c r="AD56" s="210"/>
      <c r="AE56" s="210"/>
      <c r="AF56" s="210"/>
      <c r="AG56" s="210"/>
      <c r="AH56" s="210"/>
      <c r="AI56" s="210"/>
      <c r="AJ56" s="210"/>
      <c r="AK56" s="210"/>
      <c r="AL56" s="210"/>
      <c r="AM56" s="214"/>
      <c r="AN56" s="210"/>
      <c r="AO56" s="210"/>
      <c r="AP56" s="214"/>
      <c r="AQ56" s="210"/>
      <c r="AR56" s="210"/>
      <c r="AS56" s="214"/>
      <c r="AT56" s="210"/>
      <c r="AU56" s="210"/>
      <c r="AV56" s="211"/>
      <c r="AW56" s="212"/>
      <c r="AX56" s="212"/>
      <c r="AY56" s="201"/>
    </row>
    <row r="57" spans="1:51" ht="14.5" customHeight="1">
      <c r="A57" s="200"/>
      <c r="B57" s="103" t="s">
        <v>221</v>
      </c>
      <c r="C57" s="209"/>
      <c r="D57" s="209"/>
      <c r="E57" s="209"/>
      <c r="F57" s="209"/>
      <c r="G57" s="209"/>
      <c r="H57" s="209"/>
      <c r="I57" s="214"/>
      <c r="J57" s="210"/>
      <c r="K57" s="210"/>
      <c r="L57" s="210"/>
      <c r="M57" s="210"/>
      <c r="N57" s="210"/>
      <c r="O57" s="210"/>
      <c r="P57" s="210"/>
      <c r="Q57" s="210"/>
      <c r="R57" s="210"/>
      <c r="S57" s="210"/>
      <c r="T57" s="210"/>
      <c r="U57" s="210"/>
      <c r="V57" s="210"/>
      <c r="W57" s="210"/>
      <c r="X57" s="214"/>
      <c r="Y57" s="210"/>
      <c r="Z57" s="210"/>
      <c r="AA57" s="210"/>
      <c r="AB57" s="210"/>
      <c r="AC57" s="210"/>
      <c r="AD57" s="210"/>
      <c r="AE57" s="210"/>
      <c r="AF57" s="210"/>
      <c r="AG57" s="210"/>
      <c r="AH57" s="210"/>
      <c r="AI57" s="210"/>
      <c r="AJ57" s="210"/>
      <c r="AK57" s="210"/>
      <c r="AL57" s="210"/>
      <c r="AM57" s="214"/>
      <c r="AN57" s="210"/>
      <c r="AO57" s="210"/>
      <c r="AP57" s="214"/>
      <c r="AQ57" s="210"/>
      <c r="AR57" s="210"/>
      <c r="AS57" s="214"/>
      <c r="AT57" s="210"/>
      <c r="AU57" s="210"/>
      <c r="AV57" s="211"/>
      <c r="AW57" s="212"/>
      <c r="AX57" s="212"/>
      <c r="AY57" s="201"/>
    </row>
    <row r="58" spans="1:51" ht="14.5" customHeight="1">
      <c r="A58" s="200"/>
      <c r="B58" s="103" t="s">
        <v>561</v>
      </c>
      <c r="C58" s="209"/>
      <c r="D58" s="209"/>
      <c r="E58" s="209"/>
      <c r="F58" s="209"/>
      <c r="G58" s="209"/>
      <c r="H58" s="209"/>
      <c r="I58" s="214"/>
      <c r="J58" s="210"/>
      <c r="K58" s="210"/>
      <c r="L58" s="210"/>
      <c r="M58" s="210"/>
      <c r="N58" s="210"/>
      <c r="O58" s="210"/>
      <c r="P58" s="210"/>
      <c r="Q58" s="210"/>
      <c r="R58" s="210"/>
      <c r="S58" s="210"/>
      <c r="T58" s="210"/>
      <c r="U58" s="210"/>
      <c r="V58" s="210"/>
      <c r="W58" s="210"/>
      <c r="X58" s="214"/>
      <c r="Y58" s="210"/>
      <c r="Z58" s="210"/>
      <c r="AA58" s="210"/>
      <c r="AB58" s="210"/>
      <c r="AC58" s="210"/>
      <c r="AD58" s="210"/>
      <c r="AE58" s="210"/>
      <c r="AF58" s="210"/>
      <c r="AG58" s="210"/>
      <c r="AH58" s="210"/>
      <c r="AI58" s="210"/>
      <c r="AJ58" s="210"/>
      <c r="AK58" s="210"/>
      <c r="AL58" s="210"/>
      <c r="AM58" s="214"/>
      <c r="AN58" s="210"/>
      <c r="AO58" s="210"/>
      <c r="AP58" s="214"/>
      <c r="AQ58" s="210"/>
      <c r="AR58" s="210"/>
      <c r="AS58" s="214"/>
      <c r="AT58" s="210"/>
      <c r="AU58" s="210"/>
      <c r="AV58" s="211"/>
      <c r="AW58" s="212"/>
      <c r="AX58" s="212"/>
      <c r="AY58" s="201"/>
    </row>
    <row r="59" spans="1:51" ht="14.5" customHeight="1">
      <c r="A59" s="200"/>
      <c r="B59" s="103" t="s">
        <v>562</v>
      </c>
      <c r="C59" s="209"/>
      <c r="D59" s="209"/>
      <c r="E59" s="209"/>
      <c r="F59" s="209"/>
      <c r="G59" s="209"/>
      <c r="H59" s="209"/>
      <c r="I59" s="214"/>
      <c r="J59" s="210"/>
      <c r="K59" s="210"/>
      <c r="L59" s="210"/>
      <c r="M59" s="210"/>
      <c r="N59" s="210"/>
      <c r="O59" s="210"/>
      <c r="P59" s="210"/>
      <c r="Q59" s="210"/>
      <c r="R59" s="210"/>
      <c r="S59" s="210"/>
      <c r="T59" s="210"/>
      <c r="U59" s="210"/>
      <c r="V59" s="210"/>
      <c r="W59" s="210"/>
      <c r="X59" s="214"/>
      <c r="Y59" s="210"/>
      <c r="Z59" s="210"/>
      <c r="AA59" s="210"/>
      <c r="AB59" s="210"/>
      <c r="AC59" s="210"/>
      <c r="AD59" s="210"/>
      <c r="AE59" s="210"/>
      <c r="AF59" s="210"/>
      <c r="AG59" s="210"/>
      <c r="AH59" s="210"/>
      <c r="AI59" s="210"/>
      <c r="AJ59" s="210"/>
      <c r="AK59" s="210"/>
      <c r="AL59" s="210"/>
      <c r="AM59" s="214"/>
      <c r="AN59" s="210"/>
      <c r="AO59" s="210"/>
      <c r="AP59" s="214"/>
      <c r="AQ59" s="210"/>
      <c r="AR59" s="210"/>
      <c r="AS59" s="214"/>
      <c r="AT59" s="210"/>
      <c r="AU59" s="210"/>
      <c r="AV59" s="211"/>
      <c r="AW59" s="212"/>
      <c r="AX59" s="212"/>
      <c r="AY59" s="201"/>
    </row>
    <row r="60" spans="1:51" ht="14.5" customHeight="1">
      <c r="A60" s="200"/>
      <c r="B60" s="103" t="s">
        <v>47</v>
      </c>
      <c r="C60" s="209"/>
      <c r="D60" s="209"/>
      <c r="E60" s="209"/>
      <c r="F60" s="209"/>
      <c r="G60" s="209"/>
      <c r="H60" s="209"/>
      <c r="I60" s="214"/>
      <c r="J60" s="210"/>
      <c r="K60" s="210"/>
      <c r="L60" s="210"/>
      <c r="M60" s="210"/>
      <c r="N60" s="210"/>
      <c r="O60" s="210"/>
      <c r="P60" s="210"/>
      <c r="Q60" s="210"/>
      <c r="R60" s="210"/>
      <c r="S60" s="210"/>
      <c r="T60" s="210"/>
      <c r="U60" s="210"/>
      <c r="V60" s="210"/>
      <c r="W60" s="210"/>
      <c r="X60" s="214"/>
      <c r="Y60" s="210"/>
      <c r="Z60" s="210"/>
      <c r="AA60" s="210"/>
      <c r="AB60" s="210"/>
      <c r="AC60" s="210"/>
      <c r="AD60" s="210"/>
      <c r="AE60" s="210"/>
      <c r="AF60" s="210"/>
      <c r="AG60" s="210"/>
      <c r="AH60" s="210"/>
      <c r="AI60" s="210"/>
      <c r="AJ60" s="210"/>
      <c r="AK60" s="210"/>
      <c r="AL60" s="210"/>
      <c r="AM60" s="214"/>
      <c r="AN60" s="210"/>
      <c r="AO60" s="210"/>
      <c r="AP60" s="214"/>
      <c r="AQ60" s="210"/>
      <c r="AR60" s="210"/>
      <c r="AS60" s="214"/>
      <c r="AT60" s="210"/>
      <c r="AU60" s="210"/>
      <c r="AV60" s="211"/>
      <c r="AW60" s="212"/>
      <c r="AX60" s="212"/>
      <c r="AY60" s="201"/>
    </row>
    <row r="61" spans="1:51" ht="14.5" customHeight="1">
      <c r="A61" s="200"/>
      <c r="B61" s="23" t="s">
        <v>86</v>
      </c>
      <c r="C61" s="209"/>
      <c r="D61" s="209"/>
      <c r="E61" s="209"/>
      <c r="F61" s="209"/>
      <c r="G61" s="209"/>
      <c r="H61" s="209"/>
      <c r="I61" s="210"/>
      <c r="J61" s="210"/>
      <c r="K61" s="210"/>
      <c r="L61" s="210"/>
      <c r="M61" s="210"/>
      <c r="N61" s="210"/>
      <c r="O61" s="210"/>
      <c r="P61" s="210"/>
      <c r="Q61" s="210"/>
      <c r="R61" s="210"/>
      <c r="S61" s="210"/>
      <c r="T61" s="210"/>
      <c r="U61" s="210"/>
      <c r="V61" s="210"/>
      <c r="W61" s="210"/>
      <c r="X61" s="210"/>
      <c r="Y61" s="210"/>
      <c r="Z61" s="210"/>
      <c r="AA61" s="210"/>
      <c r="AB61" s="210"/>
      <c r="AC61" s="210"/>
      <c r="AD61" s="210"/>
      <c r="AE61" s="210"/>
      <c r="AF61" s="210"/>
      <c r="AG61" s="210"/>
      <c r="AH61" s="210"/>
      <c r="AI61" s="210"/>
      <c r="AJ61" s="210"/>
      <c r="AK61" s="210"/>
      <c r="AL61" s="210"/>
      <c r="AM61" s="210"/>
      <c r="AN61" s="210"/>
      <c r="AO61" s="210"/>
      <c r="AP61" s="210"/>
      <c r="AQ61" s="210"/>
      <c r="AR61" s="210"/>
      <c r="AS61" s="210"/>
      <c r="AT61" s="210"/>
      <c r="AU61" s="210"/>
      <c r="AV61" s="210"/>
      <c r="AW61" s="210"/>
      <c r="AX61" s="210"/>
      <c r="AY61" s="201"/>
    </row>
    <row r="62" spans="1:51" ht="14.5" customHeight="1">
      <c r="A62" s="200"/>
      <c r="B62" s="436" t="s">
        <v>89</v>
      </c>
      <c r="C62" s="209"/>
      <c r="D62" s="209"/>
      <c r="E62" s="209"/>
      <c r="F62" s="209"/>
      <c r="G62" s="209"/>
      <c r="H62" s="209"/>
      <c r="I62" s="214"/>
      <c r="J62" s="210"/>
      <c r="K62" s="210"/>
      <c r="L62" s="210"/>
      <c r="M62" s="210"/>
      <c r="N62" s="210"/>
      <c r="O62" s="210"/>
      <c r="P62" s="210"/>
      <c r="Q62" s="210"/>
      <c r="R62" s="210"/>
      <c r="S62" s="210"/>
      <c r="T62" s="210"/>
      <c r="U62" s="210"/>
      <c r="V62" s="210"/>
      <c r="W62" s="210"/>
      <c r="X62" s="214"/>
      <c r="Y62" s="210"/>
      <c r="Z62" s="210"/>
      <c r="AA62" s="210"/>
      <c r="AB62" s="210"/>
      <c r="AC62" s="210"/>
      <c r="AD62" s="210"/>
      <c r="AE62" s="210"/>
      <c r="AF62" s="210"/>
      <c r="AG62" s="210"/>
      <c r="AH62" s="210"/>
      <c r="AI62" s="210"/>
      <c r="AJ62" s="210"/>
      <c r="AK62" s="210"/>
      <c r="AL62" s="210"/>
      <c r="AM62" s="214"/>
      <c r="AN62" s="210"/>
      <c r="AO62" s="210"/>
      <c r="AP62" s="214"/>
      <c r="AQ62" s="210"/>
      <c r="AR62" s="210"/>
      <c r="AS62" s="214"/>
      <c r="AT62" s="210"/>
      <c r="AU62" s="210"/>
      <c r="AV62" s="211"/>
      <c r="AW62" s="212"/>
      <c r="AX62" s="212"/>
      <c r="AY62" s="201"/>
    </row>
    <row r="63" spans="1:51" ht="14.5" customHeight="1">
      <c r="A63" s="200"/>
      <c r="B63" s="436" t="s">
        <v>90</v>
      </c>
      <c r="C63" s="209"/>
      <c r="D63" s="209"/>
      <c r="E63" s="209"/>
      <c r="F63" s="209"/>
      <c r="G63" s="209"/>
      <c r="H63" s="209"/>
      <c r="I63" s="214"/>
      <c r="J63" s="210"/>
      <c r="K63" s="210"/>
      <c r="L63" s="210"/>
      <c r="M63" s="210"/>
      <c r="N63" s="210"/>
      <c r="O63" s="210"/>
      <c r="P63" s="210"/>
      <c r="Q63" s="210"/>
      <c r="R63" s="210"/>
      <c r="S63" s="210"/>
      <c r="T63" s="210"/>
      <c r="U63" s="210"/>
      <c r="V63" s="210"/>
      <c r="W63" s="210"/>
      <c r="X63" s="214"/>
      <c r="Y63" s="210"/>
      <c r="Z63" s="210"/>
      <c r="AA63" s="210"/>
      <c r="AB63" s="210"/>
      <c r="AC63" s="210"/>
      <c r="AD63" s="210"/>
      <c r="AE63" s="210"/>
      <c r="AF63" s="210"/>
      <c r="AG63" s="210"/>
      <c r="AH63" s="210"/>
      <c r="AI63" s="210"/>
      <c r="AJ63" s="210"/>
      <c r="AK63" s="210"/>
      <c r="AL63" s="210"/>
      <c r="AM63" s="214"/>
      <c r="AN63" s="210"/>
      <c r="AO63" s="210"/>
      <c r="AP63" s="214"/>
      <c r="AQ63" s="210"/>
      <c r="AR63" s="210"/>
      <c r="AS63" s="214"/>
      <c r="AT63" s="210"/>
      <c r="AU63" s="210"/>
      <c r="AV63" s="211"/>
      <c r="AW63" s="212"/>
      <c r="AX63" s="212"/>
      <c r="AY63" s="201"/>
    </row>
    <row r="64" spans="1:51" ht="14.5" customHeight="1">
      <c r="A64" s="200"/>
      <c r="B64" s="436" t="s">
        <v>23</v>
      </c>
      <c r="C64" s="209"/>
      <c r="D64" s="209"/>
      <c r="E64" s="209"/>
      <c r="F64" s="209"/>
      <c r="G64" s="209"/>
      <c r="H64" s="209"/>
      <c r="I64" s="214"/>
      <c r="J64" s="210"/>
      <c r="K64" s="210"/>
      <c r="L64" s="210"/>
      <c r="M64" s="210"/>
      <c r="N64" s="210"/>
      <c r="O64" s="210"/>
      <c r="P64" s="210"/>
      <c r="Q64" s="210"/>
      <c r="R64" s="210"/>
      <c r="S64" s="210"/>
      <c r="T64" s="210"/>
      <c r="U64" s="210"/>
      <c r="V64" s="210"/>
      <c r="W64" s="210"/>
      <c r="X64" s="214"/>
      <c r="Y64" s="210"/>
      <c r="Z64" s="210"/>
      <c r="AA64" s="210"/>
      <c r="AB64" s="210"/>
      <c r="AC64" s="210"/>
      <c r="AD64" s="210"/>
      <c r="AE64" s="210"/>
      <c r="AF64" s="210"/>
      <c r="AG64" s="210"/>
      <c r="AH64" s="210"/>
      <c r="AI64" s="210"/>
      <c r="AJ64" s="210"/>
      <c r="AK64" s="210"/>
      <c r="AL64" s="210"/>
      <c r="AM64" s="214"/>
      <c r="AN64" s="210"/>
      <c r="AO64" s="210"/>
      <c r="AP64" s="214"/>
      <c r="AQ64" s="210"/>
      <c r="AR64" s="210"/>
      <c r="AS64" s="214"/>
      <c r="AT64" s="210"/>
      <c r="AU64" s="210"/>
      <c r="AV64" s="211"/>
      <c r="AW64" s="212"/>
      <c r="AX64" s="212"/>
      <c r="AY64" s="201"/>
    </row>
    <row r="65" spans="1:51" ht="14.5" customHeight="1">
      <c r="A65" s="200"/>
      <c r="B65" s="103" t="s">
        <v>47</v>
      </c>
      <c r="C65" s="209"/>
      <c r="D65" s="209"/>
      <c r="E65" s="209"/>
      <c r="F65" s="209"/>
      <c r="G65" s="209"/>
      <c r="H65" s="209"/>
      <c r="I65" s="214"/>
      <c r="J65" s="210"/>
      <c r="K65" s="210"/>
      <c r="L65" s="210"/>
      <c r="M65" s="210"/>
      <c r="N65" s="210"/>
      <c r="O65" s="210"/>
      <c r="P65" s="210"/>
      <c r="Q65" s="210"/>
      <c r="R65" s="210"/>
      <c r="S65" s="210"/>
      <c r="T65" s="210"/>
      <c r="U65" s="210"/>
      <c r="V65" s="210"/>
      <c r="W65" s="210"/>
      <c r="X65" s="214"/>
      <c r="Y65" s="210"/>
      <c r="Z65" s="210"/>
      <c r="AA65" s="210"/>
      <c r="AB65" s="210"/>
      <c r="AC65" s="210"/>
      <c r="AD65" s="210"/>
      <c r="AE65" s="210"/>
      <c r="AF65" s="210"/>
      <c r="AG65" s="210"/>
      <c r="AH65" s="210"/>
      <c r="AI65" s="210"/>
      <c r="AJ65" s="210"/>
      <c r="AK65" s="210"/>
      <c r="AL65" s="210"/>
      <c r="AM65" s="214"/>
      <c r="AN65" s="210"/>
      <c r="AO65" s="210"/>
      <c r="AP65" s="214"/>
      <c r="AQ65" s="210"/>
      <c r="AR65" s="210"/>
      <c r="AS65" s="214"/>
      <c r="AT65" s="210"/>
      <c r="AU65" s="210"/>
      <c r="AV65" s="211"/>
      <c r="AW65" s="212"/>
      <c r="AX65" s="212"/>
      <c r="AY65" s="201"/>
    </row>
    <row r="66" spans="1:51" ht="14.5" customHeight="1">
      <c r="A66" s="200"/>
      <c r="B66" s="103"/>
      <c r="C66" s="209"/>
      <c r="D66" s="209"/>
      <c r="E66" s="209"/>
      <c r="F66" s="209"/>
      <c r="G66" s="209"/>
      <c r="H66" s="209"/>
      <c r="I66" s="210"/>
      <c r="J66" s="210"/>
      <c r="K66" s="210"/>
      <c r="L66" s="210"/>
      <c r="M66" s="210"/>
      <c r="N66" s="210"/>
      <c r="O66" s="210"/>
      <c r="P66" s="210"/>
      <c r="Q66" s="210"/>
      <c r="R66" s="210"/>
      <c r="S66" s="210"/>
      <c r="T66" s="210"/>
      <c r="U66" s="210"/>
      <c r="V66" s="210"/>
      <c r="W66" s="210"/>
      <c r="X66" s="210"/>
      <c r="Y66" s="210"/>
      <c r="Z66" s="210"/>
      <c r="AA66" s="210"/>
      <c r="AB66" s="210"/>
      <c r="AC66" s="210"/>
      <c r="AD66" s="210"/>
      <c r="AE66" s="210"/>
      <c r="AF66" s="210"/>
      <c r="AG66" s="210"/>
      <c r="AH66" s="210"/>
      <c r="AI66" s="210"/>
      <c r="AJ66" s="210"/>
      <c r="AK66" s="210"/>
      <c r="AL66" s="210"/>
      <c r="AM66" s="210"/>
      <c r="AN66" s="210"/>
      <c r="AO66" s="210"/>
      <c r="AP66" s="210"/>
      <c r="AQ66" s="210"/>
      <c r="AR66" s="210"/>
      <c r="AS66" s="210"/>
      <c r="AT66" s="210"/>
      <c r="AU66" s="210"/>
      <c r="AV66" s="212"/>
      <c r="AW66" s="212"/>
      <c r="AX66" s="212"/>
      <c r="AY66" s="201"/>
    </row>
    <row r="67" spans="1:51" ht="14.5" customHeight="1">
      <c r="A67" s="200"/>
      <c r="B67" s="22" t="s">
        <v>127</v>
      </c>
      <c r="C67" s="108"/>
      <c r="D67" s="108"/>
      <c r="E67" s="108"/>
      <c r="F67" s="108"/>
      <c r="G67" s="108"/>
      <c r="H67" s="108"/>
      <c r="I67" s="219"/>
      <c r="J67" s="219"/>
      <c r="K67" s="219"/>
      <c r="L67" s="219"/>
      <c r="M67" s="219"/>
      <c r="N67" s="219"/>
      <c r="O67" s="219"/>
      <c r="P67" s="219"/>
      <c r="Q67" s="219"/>
      <c r="R67" s="219"/>
      <c r="S67" s="219"/>
      <c r="T67" s="219"/>
      <c r="U67" s="219"/>
      <c r="V67" s="219"/>
      <c r="W67" s="219"/>
      <c r="X67" s="219"/>
      <c r="Y67" s="219"/>
      <c r="Z67" s="219"/>
      <c r="AA67" s="219"/>
      <c r="AB67" s="219"/>
      <c r="AC67" s="219"/>
      <c r="AD67" s="219"/>
      <c r="AE67" s="219"/>
      <c r="AF67" s="219"/>
      <c r="AG67" s="219"/>
      <c r="AH67" s="219"/>
      <c r="AI67" s="219"/>
      <c r="AJ67" s="219"/>
      <c r="AK67" s="219"/>
      <c r="AL67" s="219"/>
      <c r="AM67" s="219"/>
      <c r="AN67" s="219"/>
      <c r="AO67" s="219"/>
      <c r="AP67" s="219"/>
      <c r="AQ67" s="219"/>
      <c r="AR67" s="219"/>
      <c r="AS67" s="219"/>
      <c r="AT67" s="219"/>
      <c r="AU67" s="219"/>
      <c r="AV67" s="218"/>
      <c r="AW67" s="218"/>
      <c r="AX67" s="218"/>
      <c r="AY67" s="220"/>
    </row>
    <row r="68" spans="1:51" ht="14.5" customHeight="1">
      <c r="A68" s="200"/>
      <c r="B68" s="208"/>
      <c r="C68" s="209"/>
      <c r="D68" s="209"/>
      <c r="E68" s="209"/>
      <c r="F68" s="209"/>
      <c r="G68" s="209"/>
      <c r="H68" s="209"/>
      <c r="I68" s="210"/>
      <c r="J68" s="210"/>
      <c r="K68" s="210"/>
      <c r="L68" s="210"/>
      <c r="M68" s="210"/>
      <c r="N68" s="210"/>
      <c r="O68" s="210"/>
      <c r="P68" s="210"/>
      <c r="Q68" s="210"/>
      <c r="R68" s="210"/>
      <c r="S68" s="210"/>
      <c r="T68" s="210"/>
      <c r="U68" s="210"/>
      <c r="V68" s="210"/>
      <c r="W68" s="210"/>
      <c r="X68" s="210"/>
      <c r="Y68" s="210"/>
      <c r="Z68" s="210"/>
      <c r="AA68" s="210"/>
      <c r="AB68" s="210"/>
      <c r="AC68" s="210"/>
      <c r="AD68" s="210"/>
      <c r="AE68" s="210"/>
      <c r="AF68" s="210"/>
      <c r="AG68" s="210"/>
      <c r="AH68" s="210"/>
      <c r="AI68" s="210"/>
      <c r="AJ68" s="210"/>
      <c r="AK68" s="210"/>
      <c r="AL68" s="210"/>
      <c r="AM68" s="210"/>
      <c r="AN68" s="210"/>
      <c r="AO68" s="210"/>
      <c r="AP68" s="210"/>
      <c r="AQ68" s="210"/>
      <c r="AR68" s="210"/>
      <c r="AS68" s="210"/>
      <c r="AT68" s="210"/>
      <c r="AU68" s="210"/>
      <c r="AV68" s="212"/>
      <c r="AW68" s="212"/>
      <c r="AX68" s="212"/>
      <c r="AY68" s="201"/>
    </row>
    <row r="69" spans="1:51" ht="14.5" customHeight="1">
      <c r="A69" s="200"/>
      <c r="B69" s="208" t="s">
        <v>184</v>
      </c>
      <c r="C69" s="209"/>
      <c r="D69" s="209"/>
      <c r="E69" s="209"/>
      <c r="F69" s="209"/>
      <c r="G69" s="209"/>
      <c r="H69" s="209"/>
      <c r="I69" s="210"/>
      <c r="J69" s="210"/>
      <c r="K69" s="210"/>
      <c r="L69" s="210"/>
      <c r="M69" s="210"/>
      <c r="N69" s="210"/>
      <c r="O69" s="210"/>
      <c r="P69" s="210"/>
      <c r="Q69" s="210"/>
      <c r="R69" s="210"/>
      <c r="S69" s="210"/>
      <c r="T69" s="210"/>
      <c r="U69" s="210"/>
      <c r="V69" s="210"/>
      <c r="W69" s="210"/>
      <c r="X69" s="210"/>
      <c r="Y69" s="210"/>
      <c r="Z69" s="210"/>
      <c r="AA69" s="210"/>
      <c r="AB69" s="210"/>
      <c r="AC69" s="210"/>
      <c r="AD69" s="210"/>
      <c r="AE69" s="210"/>
      <c r="AF69" s="210"/>
      <c r="AG69" s="210"/>
      <c r="AH69" s="210"/>
      <c r="AI69" s="210"/>
      <c r="AJ69" s="210"/>
      <c r="AK69" s="210"/>
      <c r="AL69" s="210"/>
      <c r="AM69" s="210"/>
      <c r="AN69" s="210"/>
      <c r="AO69" s="210"/>
      <c r="AP69" s="210"/>
      <c r="AQ69" s="210"/>
      <c r="AR69" s="210"/>
      <c r="AS69" s="210"/>
      <c r="AT69" s="210"/>
      <c r="AU69" s="210"/>
      <c r="AV69" s="210"/>
      <c r="AW69" s="210"/>
      <c r="AX69" s="210"/>
      <c r="AY69" s="201"/>
    </row>
    <row r="70" spans="1:51" ht="14.5" customHeight="1">
      <c r="A70" s="200"/>
      <c r="B70" s="436" t="s">
        <v>43</v>
      </c>
      <c r="C70" s="209"/>
      <c r="D70" s="209"/>
      <c r="E70" s="209"/>
      <c r="F70" s="209"/>
      <c r="G70" s="209"/>
      <c r="H70" s="209"/>
      <c r="I70" s="214"/>
      <c r="J70" s="210"/>
      <c r="K70" s="210"/>
      <c r="L70" s="210"/>
      <c r="M70" s="210"/>
      <c r="N70" s="210"/>
      <c r="O70" s="210"/>
      <c r="P70" s="210"/>
      <c r="Q70" s="210"/>
      <c r="R70" s="210"/>
      <c r="S70" s="210"/>
      <c r="T70" s="210"/>
      <c r="U70" s="210"/>
      <c r="V70" s="210"/>
      <c r="W70" s="210"/>
      <c r="X70" s="214"/>
      <c r="Y70" s="210"/>
      <c r="Z70" s="210"/>
      <c r="AA70" s="210"/>
      <c r="AB70" s="210"/>
      <c r="AC70" s="210"/>
      <c r="AD70" s="210"/>
      <c r="AE70" s="210"/>
      <c r="AF70" s="210"/>
      <c r="AG70" s="210"/>
      <c r="AH70" s="210"/>
      <c r="AI70" s="210"/>
      <c r="AJ70" s="210"/>
      <c r="AK70" s="210"/>
      <c r="AL70" s="210"/>
      <c r="AM70" s="214"/>
      <c r="AN70" s="210"/>
      <c r="AO70" s="210"/>
      <c r="AP70" s="214"/>
      <c r="AQ70" s="210"/>
      <c r="AR70" s="210"/>
      <c r="AS70" s="214"/>
      <c r="AT70" s="210"/>
      <c r="AU70" s="210"/>
      <c r="AV70" s="211"/>
      <c r="AW70" s="213"/>
      <c r="AX70" s="212"/>
      <c r="AY70" s="201"/>
    </row>
    <row r="71" spans="1:51" ht="14.5" customHeight="1">
      <c r="A71" s="200"/>
      <c r="B71" s="436" t="s">
        <v>2</v>
      </c>
      <c r="C71" s="209"/>
      <c r="D71" s="209"/>
      <c r="E71" s="209"/>
      <c r="F71" s="209"/>
      <c r="G71" s="209"/>
      <c r="H71" s="209"/>
      <c r="I71" s="214"/>
      <c r="J71" s="210"/>
      <c r="K71" s="210"/>
      <c r="L71" s="210"/>
      <c r="M71" s="210"/>
      <c r="N71" s="210"/>
      <c r="O71" s="210"/>
      <c r="P71" s="210"/>
      <c r="Q71" s="210"/>
      <c r="R71" s="210"/>
      <c r="S71" s="210"/>
      <c r="T71" s="210"/>
      <c r="U71" s="210"/>
      <c r="V71" s="210"/>
      <c r="W71" s="210"/>
      <c r="X71" s="214"/>
      <c r="Y71" s="210"/>
      <c r="Z71" s="210"/>
      <c r="AA71" s="210"/>
      <c r="AB71" s="210"/>
      <c r="AC71" s="210"/>
      <c r="AD71" s="210"/>
      <c r="AE71" s="210"/>
      <c r="AF71" s="210"/>
      <c r="AG71" s="210"/>
      <c r="AH71" s="210"/>
      <c r="AI71" s="210"/>
      <c r="AJ71" s="210"/>
      <c r="AK71" s="210"/>
      <c r="AL71" s="210"/>
      <c r="AM71" s="214"/>
      <c r="AN71" s="210"/>
      <c r="AO71" s="210"/>
      <c r="AP71" s="214"/>
      <c r="AQ71" s="210"/>
      <c r="AR71" s="210"/>
      <c r="AS71" s="214"/>
      <c r="AT71" s="210"/>
      <c r="AU71" s="210"/>
      <c r="AV71" s="211"/>
      <c r="AW71" s="212"/>
      <c r="AX71" s="212"/>
      <c r="AY71" s="201"/>
    </row>
    <row r="72" spans="1:51" ht="14.5" customHeight="1">
      <c r="A72" s="200"/>
      <c r="B72" s="208" t="s">
        <v>185</v>
      </c>
      <c r="C72" s="209"/>
      <c r="D72" s="209"/>
      <c r="E72" s="209"/>
      <c r="F72" s="209"/>
      <c r="G72" s="209"/>
      <c r="H72" s="209"/>
      <c r="I72" s="214"/>
      <c r="J72" s="210"/>
      <c r="K72" s="210"/>
      <c r="L72" s="210"/>
      <c r="M72" s="210"/>
      <c r="N72" s="210"/>
      <c r="O72" s="210"/>
      <c r="P72" s="210"/>
      <c r="Q72" s="210"/>
      <c r="R72" s="210"/>
      <c r="S72" s="210"/>
      <c r="T72" s="210"/>
      <c r="U72" s="210"/>
      <c r="V72" s="210"/>
      <c r="W72" s="210"/>
      <c r="X72" s="214"/>
      <c r="Y72" s="210"/>
      <c r="Z72" s="210"/>
      <c r="AA72" s="210"/>
      <c r="AB72" s="210"/>
      <c r="AC72" s="210"/>
      <c r="AD72" s="210"/>
      <c r="AE72" s="210"/>
      <c r="AF72" s="210"/>
      <c r="AG72" s="210"/>
      <c r="AH72" s="210"/>
      <c r="AI72" s="210"/>
      <c r="AJ72" s="210"/>
      <c r="AK72" s="210"/>
      <c r="AL72" s="210"/>
      <c r="AM72" s="214"/>
      <c r="AN72" s="210"/>
      <c r="AO72" s="210"/>
      <c r="AP72" s="214"/>
      <c r="AQ72" s="210"/>
      <c r="AR72" s="210"/>
      <c r="AS72" s="214"/>
      <c r="AT72" s="210"/>
      <c r="AU72" s="210"/>
      <c r="AV72" s="211"/>
      <c r="AW72" s="212"/>
      <c r="AX72" s="212"/>
      <c r="AY72" s="201"/>
    </row>
    <row r="73" spans="1:51" ht="14.5" customHeight="1">
      <c r="A73" s="200"/>
      <c r="B73" s="208"/>
      <c r="C73" s="209"/>
      <c r="D73" s="209"/>
      <c r="E73" s="209"/>
      <c r="F73" s="209"/>
      <c r="G73" s="209"/>
      <c r="H73" s="209"/>
      <c r="I73" s="210"/>
      <c r="J73" s="210"/>
      <c r="K73" s="210"/>
      <c r="L73" s="210"/>
      <c r="M73" s="210"/>
      <c r="N73" s="210"/>
      <c r="O73" s="210"/>
      <c r="P73" s="210"/>
      <c r="Q73" s="210"/>
      <c r="R73" s="210"/>
      <c r="S73" s="210"/>
      <c r="T73" s="210"/>
      <c r="U73" s="210"/>
      <c r="V73" s="210"/>
      <c r="W73" s="210"/>
      <c r="X73" s="210"/>
      <c r="Y73" s="210"/>
      <c r="Z73" s="210"/>
      <c r="AA73" s="210"/>
      <c r="AB73" s="210"/>
      <c r="AC73" s="210"/>
      <c r="AD73" s="210"/>
      <c r="AE73" s="210"/>
      <c r="AF73" s="210"/>
      <c r="AG73" s="210"/>
      <c r="AH73" s="210"/>
      <c r="AI73" s="210"/>
      <c r="AJ73" s="210"/>
      <c r="AK73" s="210"/>
      <c r="AL73" s="210"/>
      <c r="AM73" s="210"/>
      <c r="AN73" s="210"/>
      <c r="AO73" s="210"/>
      <c r="AP73" s="210"/>
      <c r="AQ73" s="210"/>
      <c r="AR73" s="210"/>
      <c r="AS73" s="210"/>
      <c r="AT73" s="210"/>
      <c r="AU73" s="210"/>
      <c r="AV73" s="212"/>
      <c r="AW73" s="212"/>
      <c r="AX73" s="212"/>
      <c r="AY73" s="201"/>
    </row>
    <row r="74" spans="1:51" ht="14.5" customHeight="1">
      <c r="A74" s="200"/>
      <c r="B74" s="22" t="s">
        <v>128</v>
      </c>
      <c r="C74" s="108"/>
      <c r="D74" s="108"/>
      <c r="E74" s="108"/>
      <c r="F74" s="108"/>
      <c r="G74" s="108"/>
      <c r="H74" s="108"/>
      <c r="I74" s="219"/>
      <c r="J74" s="219"/>
      <c r="K74" s="219"/>
      <c r="L74" s="219"/>
      <c r="M74" s="219"/>
      <c r="N74" s="219"/>
      <c r="O74" s="219"/>
      <c r="P74" s="219"/>
      <c r="Q74" s="219"/>
      <c r="R74" s="219"/>
      <c r="S74" s="219"/>
      <c r="T74" s="219"/>
      <c r="U74" s="219"/>
      <c r="V74" s="219"/>
      <c r="W74" s="219"/>
      <c r="X74" s="219"/>
      <c r="Y74" s="219"/>
      <c r="Z74" s="219"/>
      <c r="AA74" s="219"/>
      <c r="AB74" s="219"/>
      <c r="AC74" s="219"/>
      <c r="AD74" s="219"/>
      <c r="AE74" s="219"/>
      <c r="AF74" s="219"/>
      <c r="AG74" s="219"/>
      <c r="AH74" s="219"/>
      <c r="AI74" s="219"/>
      <c r="AJ74" s="219"/>
      <c r="AK74" s="219"/>
      <c r="AL74" s="219"/>
      <c r="AM74" s="219"/>
      <c r="AN74" s="219"/>
      <c r="AO74" s="219"/>
      <c r="AP74" s="219"/>
      <c r="AQ74" s="219"/>
      <c r="AR74" s="219"/>
      <c r="AS74" s="219"/>
      <c r="AT74" s="219"/>
      <c r="AU74" s="219"/>
      <c r="AV74" s="218"/>
      <c r="AW74" s="218"/>
      <c r="AX74" s="218"/>
      <c r="AY74" s="220"/>
    </row>
    <row r="75" spans="1:51" ht="14.5" customHeight="1">
      <c r="A75" s="200"/>
      <c r="B75" s="117"/>
      <c r="C75" s="437"/>
      <c r="D75" s="437"/>
      <c r="E75" s="437"/>
      <c r="F75" s="437"/>
      <c r="G75" s="437"/>
      <c r="H75" s="437"/>
      <c r="I75" s="224"/>
      <c r="J75" s="224"/>
      <c r="K75" s="224"/>
      <c r="L75" s="224"/>
      <c r="M75" s="224"/>
      <c r="N75" s="224"/>
      <c r="O75" s="224"/>
      <c r="P75" s="224"/>
      <c r="Q75" s="224"/>
      <c r="R75" s="224"/>
      <c r="S75" s="224"/>
      <c r="T75" s="224"/>
      <c r="U75" s="224"/>
      <c r="V75" s="224"/>
      <c r="W75" s="224"/>
      <c r="X75" s="224"/>
      <c r="Y75" s="224"/>
      <c r="Z75" s="224"/>
      <c r="AA75" s="224"/>
      <c r="AB75" s="224"/>
      <c r="AC75" s="224"/>
      <c r="AD75" s="224"/>
      <c r="AE75" s="224"/>
      <c r="AF75" s="224"/>
      <c r="AG75" s="224"/>
      <c r="AH75" s="224"/>
      <c r="AI75" s="224"/>
      <c r="AJ75" s="224"/>
      <c r="AK75" s="224"/>
      <c r="AL75" s="224"/>
      <c r="AM75" s="224"/>
      <c r="AN75" s="224"/>
      <c r="AO75" s="224"/>
      <c r="AP75" s="224"/>
      <c r="AQ75" s="224"/>
      <c r="AR75" s="224"/>
      <c r="AS75" s="224"/>
      <c r="AT75" s="224"/>
      <c r="AU75" s="224"/>
      <c r="AV75" s="223"/>
      <c r="AW75" s="223"/>
      <c r="AX75" s="223"/>
      <c r="AY75" s="220"/>
    </row>
    <row r="76" spans="1:51" ht="14.5" customHeight="1">
      <c r="A76" s="200"/>
      <c r="B76" s="225" t="s">
        <v>145</v>
      </c>
      <c r="C76" s="226"/>
      <c r="D76" s="226"/>
      <c r="E76" s="226"/>
      <c r="F76" s="226"/>
      <c r="G76" s="226"/>
      <c r="H76" s="226"/>
      <c r="I76" s="207"/>
      <c r="J76" s="207"/>
      <c r="K76" s="207"/>
      <c r="L76" s="207"/>
      <c r="M76" s="207"/>
      <c r="N76" s="207"/>
      <c r="O76" s="207"/>
      <c r="P76" s="207"/>
      <c r="Q76" s="207"/>
      <c r="R76" s="207"/>
      <c r="S76" s="207"/>
      <c r="T76" s="207"/>
      <c r="U76" s="207"/>
      <c r="V76" s="207"/>
      <c r="W76" s="207"/>
      <c r="X76" s="207"/>
      <c r="Y76" s="207"/>
      <c r="Z76" s="207"/>
      <c r="AA76" s="207"/>
      <c r="AB76" s="207"/>
      <c r="AC76" s="207"/>
      <c r="AD76" s="207"/>
      <c r="AE76" s="207"/>
      <c r="AF76" s="207"/>
      <c r="AG76" s="207"/>
      <c r="AH76" s="207"/>
      <c r="AI76" s="207"/>
      <c r="AJ76" s="207"/>
      <c r="AK76" s="207"/>
      <c r="AL76" s="207"/>
      <c r="AM76" s="207"/>
      <c r="AN76" s="207"/>
      <c r="AO76" s="207"/>
      <c r="AP76" s="207"/>
      <c r="AQ76" s="207"/>
      <c r="AR76" s="207"/>
      <c r="AS76" s="207"/>
      <c r="AT76" s="207"/>
      <c r="AU76" s="207"/>
      <c r="AV76" s="207"/>
      <c r="AW76" s="207"/>
      <c r="AX76" s="207"/>
      <c r="AY76" s="201"/>
    </row>
    <row r="77" spans="1:51" ht="14.5" customHeight="1">
      <c r="A77" s="200"/>
      <c r="B77" s="22" t="s">
        <v>196</v>
      </c>
      <c r="C77" s="108"/>
      <c r="D77" s="108"/>
      <c r="E77" s="108"/>
      <c r="F77" s="108"/>
      <c r="G77" s="108"/>
      <c r="H77" s="108"/>
      <c r="I77" s="219"/>
      <c r="J77" s="219"/>
      <c r="K77" s="219"/>
      <c r="L77" s="219"/>
      <c r="M77" s="219"/>
      <c r="N77" s="219"/>
      <c r="O77" s="219"/>
      <c r="P77" s="219"/>
      <c r="Q77" s="219"/>
      <c r="R77" s="219"/>
      <c r="S77" s="219"/>
      <c r="T77" s="219"/>
      <c r="U77" s="219"/>
      <c r="V77" s="219"/>
      <c r="W77" s="219"/>
      <c r="X77" s="219"/>
      <c r="Y77" s="219"/>
      <c r="Z77" s="219"/>
      <c r="AA77" s="219"/>
      <c r="AB77" s="219"/>
      <c r="AC77" s="219"/>
      <c r="AD77" s="219"/>
      <c r="AE77" s="219"/>
      <c r="AF77" s="219"/>
      <c r="AG77" s="219"/>
      <c r="AH77" s="219"/>
      <c r="AI77" s="219"/>
      <c r="AJ77" s="219"/>
      <c r="AK77" s="219"/>
      <c r="AL77" s="219"/>
      <c r="AM77" s="219"/>
      <c r="AN77" s="219"/>
      <c r="AO77" s="219"/>
      <c r="AP77" s="219"/>
      <c r="AQ77" s="219"/>
      <c r="AR77" s="219"/>
      <c r="AS77" s="219"/>
      <c r="AT77" s="219"/>
      <c r="AU77" s="219"/>
      <c r="AV77" s="218"/>
      <c r="AW77" s="218"/>
      <c r="AX77" s="218"/>
      <c r="AY77" s="220"/>
    </row>
    <row r="78" spans="1:51" ht="14.5" customHeight="1">
      <c r="A78" s="200"/>
      <c r="B78" s="117"/>
      <c r="C78" s="437"/>
      <c r="D78" s="437"/>
      <c r="E78" s="437"/>
      <c r="F78" s="437"/>
      <c r="G78" s="437"/>
      <c r="H78" s="437"/>
      <c r="I78" s="224"/>
      <c r="J78" s="224"/>
      <c r="K78" s="224"/>
      <c r="L78" s="224"/>
      <c r="M78" s="224"/>
      <c r="N78" s="224"/>
      <c r="O78" s="224"/>
      <c r="P78" s="224"/>
      <c r="Q78" s="224"/>
      <c r="R78" s="224"/>
      <c r="S78" s="224"/>
      <c r="T78" s="224"/>
      <c r="U78" s="224"/>
      <c r="V78" s="224"/>
      <c r="W78" s="224"/>
      <c r="X78" s="224"/>
      <c r="Y78" s="224"/>
      <c r="Z78" s="224"/>
      <c r="AA78" s="224"/>
      <c r="AB78" s="224"/>
      <c r="AC78" s="224"/>
      <c r="AD78" s="224"/>
      <c r="AE78" s="224"/>
      <c r="AF78" s="224"/>
      <c r="AG78" s="224"/>
      <c r="AH78" s="224"/>
      <c r="AI78" s="224"/>
      <c r="AJ78" s="224"/>
      <c r="AK78" s="224"/>
      <c r="AL78" s="224"/>
      <c r="AM78" s="224"/>
      <c r="AN78" s="224"/>
      <c r="AO78" s="224"/>
      <c r="AP78" s="224"/>
      <c r="AQ78" s="224"/>
      <c r="AR78" s="224"/>
      <c r="AS78" s="224"/>
      <c r="AT78" s="224"/>
      <c r="AU78" s="224"/>
      <c r="AV78" s="223"/>
      <c r="AW78" s="223"/>
      <c r="AX78" s="223"/>
      <c r="AY78" s="220"/>
    </row>
    <row r="79" spans="1:51" ht="60.65" customHeight="1">
      <c r="A79" s="200"/>
      <c r="B79" s="438" t="s">
        <v>357</v>
      </c>
      <c r="C79" s="439"/>
      <c r="D79" s="439"/>
      <c r="E79" s="439"/>
      <c r="F79" s="439"/>
      <c r="G79" s="439"/>
      <c r="H79" s="439"/>
      <c r="I79" s="219"/>
      <c r="J79" s="219"/>
      <c r="K79" s="219"/>
      <c r="L79" s="219"/>
      <c r="M79" s="219"/>
      <c r="N79" s="219"/>
      <c r="O79" s="219"/>
      <c r="P79" s="219"/>
      <c r="Q79" s="219"/>
      <c r="R79" s="219"/>
      <c r="S79" s="219"/>
      <c r="T79" s="219"/>
      <c r="U79" s="219"/>
      <c r="V79" s="219"/>
      <c r="W79" s="219"/>
      <c r="X79" s="219"/>
      <c r="Y79" s="219"/>
      <c r="Z79" s="219"/>
      <c r="AA79" s="219"/>
      <c r="AB79" s="219"/>
      <c r="AC79" s="219"/>
      <c r="AD79" s="219"/>
      <c r="AE79" s="219"/>
      <c r="AF79" s="219"/>
      <c r="AG79" s="219"/>
      <c r="AH79" s="219"/>
      <c r="AI79" s="219"/>
      <c r="AJ79" s="219"/>
      <c r="AK79" s="219"/>
      <c r="AL79" s="219"/>
      <c r="AM79" s="219"/>
      <c r="AN79" s="219"/>
      <c r="AO79" s="219"/>
      <c r="AP79" s="219"/>
      <c r="AQ79" s="219"/>
      <c r="AR79" s="219"/>
      <c r="AS79" s="219"/>
      <c r="AT79" s="219"/>
      <c r="AU79" s="219"/>
      <c r="AV79" s="218"/>
      <c r="AW79" s="218"/>
      <c r="AX79" s="218"/>
      <c r="AY79" s="220"/>
    </row>
    <row r="80" spans="1:51" ht="14.5" customHeight="1">
      <c r="A80" s="200"/>
      <c r="B80" s="117"/>
      <c r="C80" s="437"/>
      <c r="D80" s="437"/>
      <c r="E80" s="437"/>
      <c r="F80" s="437"/>
      <c r="G80" s="437"/>
      <c r="H80" s="437"/>
      <c r="I80" s="214"/>
      <c r="J80" s="214"/>
      <c r="K80" s="214"/>
      <c r="Y80" s="214"/>
      <c r="Z80" s="214"/>
      <c r="AM80" s="214"/>
      <c r="AN80" s="214"/>
      <c r="AO80" s="214"/>
      <c r="AP80" s="214"/>
      <c r="AQ80" s="214"/>
      <c r="AR80" s="214"/>
      <c r="AS80" s="214"/>
      <c r="AT80" s="214"/>
      <c r="AU80" s="214"/>
      <c r="AV80" s="211"/>
      <c r="AW80" s="211"/>
      <c r="AX80" s="211"/>
      <c r="AY80" s="220"/>
    </row>
    <row r="81" spans="1:51">
      <c r="A81" s="200"/>
      <c r="B81" s="227" t="s">
        <v>279</v>
      </c>
      <c r="C81" s="228"/>
      <c r="D81" s="228"/>
      <c r="E81" s="228"/>
      <c r="F81" s="228"/>
      <c r="G81" s="228"/>
      <c r="H81" s="228"/>
      <c r="I81" s="228"/>
      <c r="J81" s="228"/>
      <c r="K81" s="228"/>
      <c r="L81" s="228"/>
      <c r="M81" s="228"/>
      <c r="N81" s="228"/>
      <c r="O81" s="228"/>
      <c r="P81" s="228"/>
      <c r="Q81" s="228"/>
      <c r="R81" s="228"/>
      <c r="S81" s="228"/>
      <c r="T81" s="228"/>
      <c r="U81" s="228"/>
      <c r="V81" s="228"/>
      <c r="W81" s="228"/>
      <c r="X81" s="228"/>
      <c r="Y81" s="228"/>
      <c r="Z81" s="228"/>
      <c r="AA81" s="228"/>
      <c r="AB81" s="228"/>
      <c r="AC81" s="228"/>
      <c r="AD81" s="228"/>
      <c r="AE81" s="228"/>
      <c r="AF81" s="228"/>
      <c r="AG81" s="228"/>
      <c r="AH81" s="228"/>
      <c r="AI81" s="228"/>
      <c r="AJ81" s="228"/>
      <c r="AK81" s="228"/>
      <c r="AL81" s="228"/>
      <c r="AM81" s="228"/>
      <c r="AN81" s="228"/>
      <c r="AO81" s="228"/>
      <c r="AP81" s="228"/>
      <c r="AQ81" s="228"/>
      <c r="AR81" s="228"/>
      <c r="AS81" s="228"/>
      <c r="AT81" s="228"/>
      <c r="AU81" s="228"/>
      <c r="AV81" s="228"/>
      <c r="AW81" s="228"/>
      <c r="AX81" s="228"/>
      <c r="AY81" s="229"/>
    </row>
    <row r="82" spans="1:51" ht="11.25" customHeight="1">
      <c r="A82" s="200"/>
      <c r="B82" s="230"/>
      <c r="C82" s="231"/>
      <c r="D82" s="231"/>
      <c r="E82" s="231"/>
      <c r="F82" s="231"/>
      <c r="G82" s="231"/>
      <c r="H82" s="231"/>
      <c r="I82" s="232"/>
      <c r="J82" s="232"/>
      <c r="K82" s="232"/>
      <c r="L82" s="232"/>
      <c r="M82" s="232"/>
      <c r="N82" s="232"/>
      <c r="O82" s="232"/>
      <c r="P82" s="232"/>
      <c r="Q82" s="232"/>
      <c r="R82" s="232"/>
      <c r="S82" s="232"/>
      <c r="T82" s="232"/>
      <c r="U82" s="232"/>
      <c r="V82" s="232"/>
      <c r="W82" s="232"/>
      <c r="X82" s="232"/>
      <c r="Y82" s="232"/>
      <c r="Z82" s="232"/>
      <c r="AA82" s="232"/>
      <c r="AB82" s="232"/>
      <c r="AC82" s="232"/>
      <c r="AD82" s="232"/>
      <c r="AE82" s="232"/>
      <c r="AF82" s="232"/>
      <c r="AG82" s="232"/>
      <c r="AH82" s="232"/>
      <c r="AI82" s="232"/>
      <c r="AJ82" s="232"/>
      <c r="AK82" s="232"/>
      <c r="AL82" s="232"/>
      <c r="AM82" s="232"/>
      <c r="AN82" s="232"/>
      <c r="AO82" s="232"/>
      <c r="AP82" s="232"/>
      <c r="AQ82" s="232"/>
      <c r="AR82" s="232"/>
      <c r="AS82" s="232"/>
      <c r="AT82" s="232"/>
      <c r="AU82" s="232"/>
      <c r="AV82" s="232"/>
      <c r="AW82" s="232"/>
      <c r="AX82" s="232"/>
      <c r="AY82" s="233"/>
    </row>
    <row r="83" spans="1:51">
      <c r="B83" s="234" t="s">
        <v>280</v>
      </c>
      <c r="C83" s="235"/>
      <c r="D83" s="235"/>
      <c r="E83" s="235"/>
      <c r="F83" s="235"/>
      <c r="G83" s="235"/>
      <c r="H83" s="235"/>
      <c r="I83" s="214"/>
      <c r="J83" s="213"/>
      <c r="K83" s="213"/>
      <c r="L83" s="213"/>
      <c r="M83" s="213"/>
      <c r="N83" s="213"/>
      <c r="O83" s="213"/>
      <c r="P83" s="213"/>
      <c r="Q83" s="213"/>
      <c r="R83" s="213"/>
      <c r="S83" s="213"/>
      <c r="T83" s="213"/>
      <c r="U83" s="213"/>
      <c r="V83" s="213"/>
      <c r="W83" s="213"/>
      <c r="X83" s="214"/>
      <c r="Y83" s="213"/>
      <c r="Z83" s="213"/>
      <c r="AA83" s="213"/>
      <c r="AB83" s="213"/>
      <c r="AC83" s="213"/>
      <c r="AD83" s="213"/>
      <c r="AE83" s="213"/>
      <c r="AF83" s="213"/>
      <c r="AG83" s="213"/>
      <c r="AH83" s="213"/>
      <c r="AI83" s="213"/>
      <c r="AJ83" s="213"/>
      <c r="AK83" s="213"/>
      <c r="AL83" s="213"/>
      <c r="AM83" s="214"/>
      <c r="AN83" s="213"/>
      <c r="AO83" s="213"/>
      <c r="AP83" s="214"/>
      <c r="AQ83" s="213"/>
      <c r="AR83" s="213"/>
      <c r="AS83" s="214"/>
      <c r="AT83" s="213"/>
      <c r="AU83" s="213"/>
      <c r="AV83" s="214"/>
      <c r="AW83" s="213"/>
      <c r="AX83" s="213"/>
      <c r="AY83" s="236"/>
    </row>
    <row r="84" spans="1:51">
      <c r="B84" s="234" t="s">
        <v>281</v>
      </c>
      <c r="C84" s="235"/>
      <c r="D84" s="235"/>
      <c r="E84" s="235"/>
      <c r="F84" s="235"/>
      <c r="G84" s="235"/>
      <c r="H84" s="235"/>
      <c r="I84" s="214"/>
      <c r="J84" s="213"/>
      <c r="K84" s="213"/>
      <c r="L84" s="213"/>
      <c r="M84" s="213"/>
      <c r="N84" s="213"/>
      <c r="O84" s="213"/>
      <c r="P84" s="213"/>
      <c r="Q84" s="213"/>
      <c r="R84" s="213"/>
      <c r="S84" s="213"/>
      <c r="T84" s="213"/>
      <c r="U84" s="213"/>
      <c r="V84" s="213"/>
      <c r="W84" s="213"/>
      <c r="X84" s="214"/>
      <c r="Y84" s="213"/>
      <c r="Z84" s="213"/>
      <c r="AA84" s="213"/>
      <c r="AB84" s="213"/>
      <c r="AC84" s="213"/>
      <c r="AD84" s="213"/>
      <c r="AE84" s="213"/>
      <c r="AF84" s="213"/>
      <c r="AG84" s="213"/>
      <c r="AH84" s="213"/>
      <c r="AI84" s="213"/>
      <c r="AJ84" s="213"/>
      <c r="AK84" s="213"/>
      <c r="AL84" s="213"/>
      <c r="AM84" s="214"/>
      <c r="AN84" s="213"/>
      <c r="AO84" s="213"/>
      <c r="AP84" s="214"/>
      <c r="AQ84" s="213"/>
      <c r="AR84" s="213"/>
      <c r="AS84" s="214"/>
      <c r="AT84" s="213"/>
      <c r="AU84" s="213"/>
      <c r="AV84" s="214"/>
      <c r="AW84" s="213"/>
      <c r="AX84" s="213"/>
      <c r="AY84" s="236"/>
    </row>
    <row r="85" spans="1:51">
      <c r="B85" s="234" t="s">
        <v>282</v>
      </c>
      <c r="C85" s="235"/>
      <c r="D85" s="235"/>
      <c r="E85" s="235"/>
      <c r="F85" s="235"/>
      <c r="G85" s="235"/>
      <c r="H85" s="235"/>
      <c r="I85" s="214"/>
      <c r="J85" s="213"/>
      <c r="K85" s="213"/>
      <c r="L85" s="213"/>
      <c r="M85" s="213"/>
      <c r="N85" s="213"/>
      <c r="O85" s="213"/>
      <c r="P85" s="213"/>
      <c r="Q85" s="213"/>
      <c r="R85" s="213"/>
      <c r="S85" s="213"/>
      <c r="T85" s="213"/>
      <c r="U85" s="213"/>
      <c r="V85" s="213"/>
      <c r="W85" s="213"/>
      <c r="X85" s="214"/>
      <c r="Y85" s="213"/>
      <c r="Z85" s="213"/>
      <c r="AA85" s="213"/>
      <c r="AB85" s="213"/>
      <c r="AC85" s="213"/>
      <c r="AD85" s="213"/>
      <c r="AE85" s="213"/>
      <c r="AF85" s="213"/>
      <c r="AG85" s="213"/>
      <c r="AH85" s="213"/>
      <c r="AI85" s="213"/>
      <c r="AJ85" s="213"/>
      <c r="AK85" s="213"/>
      <c r="AL85" s="213"/>
      <c r="AM85" s="214"/>
      <c r="AN85" s="213"/>
      <c r="AO85" s="213"/>
      <c r="AP85" s="214"/>
      <c r="AQ85" s="213"/>
      <c r="AR85" s="213"/>
      <c r="AS85" s="214"/>
      <c r="AT85" s="213"/>
      <c r="AU85" s="213"/>
      <c r="AV85" s="214"/>
      <c r="AW85" s="213"/>
      <c r="AX85" s="213"/>
      <c r="AY85" s="236"/>
    </row>
    <row r="86" spans="1:51" ht="11.5" customHeight="1">
      <c r="A86" s="200"/>
      <c r="B86" s="237"/>
      <c r="C86" s="238"/>
      <c r="D86" s="238"/>
      <c r="E86" s="238"/>
      <c r="F86" s="238"/>
      <c r="G86" s="238"/>
      <c r="H86" s="238"/>
      <c r="I86" s="239"/>
      <c r="J86" s="239"/>
      <c r="K86" s="239"/>
      <c r="L86" s="239"/>
      <c r="M86" s="239"/>
      <c r="N86" s="239"/>
      <c r="O86" s="239"/>
      <c r="P86" s="239"/>
      <c r="Q86" s="239"/>
      <c r="R86" s="239"/>
      <c r="S86" s="239"/>
      <c r="T86" s="239"/>
      <c r="U86" s="239"/>
      <c r="V86" s="239"/>
      <c r="W86" s="239"/>
      <c r="X86" s="239"/>
      <c r="Y86" s="239"/>
      <c r="Z86" s="239"/>
      <c r="AA86" s="239"/>
      <c r="AB86" s="239"/>
      <c r="AC86" s="239"/>
      <c r="AD86" s="239"/>
      <c r="AE86" s="239"/>
      <c r="AF86" s="239"/>
      <c r="AG86" s="239"/>
      <c r="AH86" s="239"/>
      <c r="AI86" s="239"/>
      <c r="AJ86" s="239"/>
      <c r="AK86" s="239"/>
      <c r="AL86" s="239"/>
      <c r="AM86" s="239"/>
      <c r="AN86" s="239"/>
      <c r="AO86" s="239"/>
      <c r="AP86" s="239"/>
      <c r="AQ86" s="239"/>
      <c r="AR86" s="239"/>
      <c r="AS86" s="239"/>
      <c r="AT86" s="239"/>
      <c r="AU86" s="239"/>
      <c r="AV86" s="239"/>
      <c r="AW86" s="239"/>
      <c r="AX86" s="239"/>
      <c r="AY86" s="233"/>
    </row>
    <row r="87" spans="1:51" s="241" customFormat="1">
      <c r="A87" s="200"/>
      <c r="B87" s="227" t="s">
        <v>354</v>
      </c>
      <c r="C87" s="240"/>
      <c r="D87" s="240"/>
      <c r="E87" s="240"/>
      <c r="F87" s="240"/>
      <c r="G87" s="240"/>
      <c r="H87" s="240"/>
      <c r="I87" s="240"/>
      <c r="J87" s="240"/>
      <c r="K87" s="240"/>
      <c r="L87" s="240"/>
      <c r="M87" s="240"/>
      <c r="N87" s="240"/>
      <c r="O87" s="240"/>
      <c r="P87" s="240"/>
      <c r="Q87" s="240"/>
      <c r="R87" s="240"/>
      <c r="S87" s="240"/>
      <c r="T87" s="240"/>
      <c r="U87" s="240"/>
      <c r="V87" s="240"/>
      <c r="W87" s="240"/>
      <c r="X87" s="240"/>
      <c r="Y87" s="240"/>
      <c r="Z87" s="240"/>
      <c r="AA87" s="240"/>
      <c r="AB87" s="240"/>
      <c r="AC87" s="240"/>
      <c r="AD87" s="240"/>
      <c r="AE87" s="240"/>
      <c r="AF87" s="240"/>
      <c r="AG87" s="240"/>
      <c r="AH87" s="240"/>
      <c r="AI87" s="240"/>
      <c r="AJ87" s="240"/>
      <c r="AK87" s="240"/>
      <c r="AL87" s="240"/>
      <c r="AM87" s="240"/>
      <c r="AN87" s="240"/>
      <c r="AO87" s="240"/>
      <c r="AP87" s="240"/>
      <c r="AQ87" s="240"/>
      <c r="AR87" s="240"/>
      <c r="AS87" s="240"/>
      <c r="AT87" s="240"/>
      <c r="AU87" s="240"/>
      <c r="AV87" s="240"/>
      <c r="AW87" s="240"/>
      <c r="AX87" s="240"/>
    </row>
    <row r="88" spans="1:51" s="241" customFormat="1">
      <c r="A88" s="200"/>
      <c r="B88" s="242"/>
      <c r="C88" s="243"/>
      <c r="D88" s="243"/>
      <c r="E88" s="243"/>
      <c r="F88" s="243"/>
      <c r="G88" s="243"/>
      <c r="H88" s="243"/>
      <c r="I88" s="243"/>
      <c r="J88" s="243"/>
      <c r="K88" s="243"/>
      <c r="L88" s="243"/>
      <c r="M88" s="243"/>
      <c r="N88" s="243"/>
      <c r="O88" s="243"/>
      <c r="P88" s="243"/>
      <c r="Q88" s="243"/>
      <c r="R88" s="243"/>
      <c r="S88" s="243"/>
      <c r="T88" s="243"/>
      <c r="U88" s="243"/>
      <c r="V88" s="243"/>
      <c r="W88" s="243"/>
      <c r="X88" s="243"/>
      <c r="Y88" s="243"/>
      <c r="Z88" s="243"/>
      <c r="AA88" s="243"/>
      <c r="AB88" s="243"/>
      <c r="AC88" s="243"/>
      <c r="AD88" s="243"/>
      <c r="AE88" s="243"/>
      <c r="AF88" s="243"/>
      <c r="AG88" s="243"/>
      <c r="AH88" s="243"/>
      <c r="AI88" s="243"/>
      <c r="AJ88" s="243"/>
      <c r="AK88" s="243"/>
      <c r="AL88" s="243"/>
      <c r="AM88" s="243"/>
      <c r="AN88" s="243"/>
      <c r="AO88" s="243"/>
      <c r="AP88" s="243"/>
      <c r="AQ88" s="243"/>
      <c r="AR88" s="243"/>
      <c r="AS88" s="243"/>
      <c r="AT88" s="243"/>
      <c r="AU88" s="243"/>
      <c r="AV88" s="243"/>
      <c r="AW88" s="243"/>
      <c r="AX88" s="243"/>
    </row>
    <row r="89" spans="1:51" s="241" customFormat="1" ht="14.5">
      <c r="A89" s="60"/>
      <c r="B89" s="234" t="s">
        <v>358</v>
      </c>
      <c r="C89" s="235"/>
      <c r="D89" s="235"/>
      <c r="E89" s="235"/>
      <c r="F89" s="235"/>
      <c r="G89" s="235"/>
      <c r="H89" s="235"/>
      <c r="I89" s="214"/>
      <c r="J89" s="244"/>
      <c r="K89" s="244"/>
      <c r="L89" s="244"/>
      <c r="M89" s="244"/>
      <c r="N89" s="244"/>
      <c r="O89" s="244"/>
      <c r="P89" s="244"/>
      <c r="Q89" s="244"/>
      <c r="R89" s="244"/>
      <c r="S89" s="244"/>
      <c r="T89" s="244"/>
      <c r="U89" s="244"/>
      <c r="V89" s="244"/>
      <c r="W89" s="244"/>
      <c r="X89" s="214"/>
      <c r="Y89" s="244"/>
      <c r="Z89" s="244"/>
      <c r="AA89" s="244"/>
      <c r="AB89" s="244"/>
      <c r="AC89" s="244"/>
      <c r="AD89" s="244"/>
      <c r="AE89" s="244"/>
      <c r="AF89" s="244"/>
      <c r="AG89" s="244"/>
      <c r="AH89" s="244"/>
      <c r="AI89" s="244"/>
      <c r="AJ89" s="244"/>
      <c r="AK89" s="244"/>
      <c r="AL89" s="244"/>
      <c r="AM89" s="214"/>
      <c r="AN89" s="244"/>
      <c r="AO89" s="244"/>
      <c r="AP89" s="214"/>
      <c r="AQ89" s="244"/>
      <c r="AR89" s="244"/>
      <c r="AS89" s="214"/>
      <c r="AT89" s="244"/>
      <c r="AU89" s="244"/>
      <c r="AV89" s="214"/>
      <c r="AW89" s="244"/>
      <c r="AX89" s="244"/>
    </row>
    <row r="90" spans="1:51" s="241" customFormat="1" ht="11.9" customHeight="1">
      <c r="A90" s="200"/>
      <c r="B90" s="237"/>
      <c r="C90" s="237"/>
      <c r="D90" s="237"/>
      <c r="E90" s="245"/>
      <c r="F90" s="245"/>
      <c r="G90" s="245"/>
      <c r="H90" s="245"/>
      <c r="I90" s="245"/>
      <c r="J90" s="245"/>
      <c r="K90" s="245"/>
      <c r="L90" s="245"/>
      <c r="M90" s="245"/>
      <c r="N90" s="245"/>
      <c r="O90" s="245"/>
      <c r="P90" s="245"/>
      <c r="Q90" s="245"/>
      <c r="R90" s="245"/>
      <c r="S90" s="245"/>
      <c r="T90" s="245"/>
      <c r="U90" s="245"/>
      <c r="V90" s="245"/>
      <c r="W90" s="245"/>
      <c r="X90" s="245"/>
      <c r="Y90" s="245"/>
      <c r="Z90" s="245"/>
      <c r="AA90" s="245"/>
      <c r="AB90" s="245"/>
      <c r="AC90" s="245"/>
      <c r="AD90" s="245"/>
      <c r="AE90" s="245"/>
      <c r="AF90" s="245"/>
      <c r="AG90" s="245"/>
      <c r="AH90" s="245"/>
      <c r="AI90" s="245"/>
      <c r="AJ90" s="245"/>
      <c r="AK90" s="245"/>
      <c r="AL90" s="245"/>
      <c r="AM90" s="245"/>
      <c r="AN90" s="245"/>
      <c r="AO90" s="245"/>
      <c r="AP90" s="245"/>
      <c r="AQ90" s="245"/>
      <c r="AR90" s="245"/>
      <c r="AS90" s="245"/>
      <c r="AT90" s="245"/>
      <c r="AU90" s="245"/>
      <c r="AV90" s="245"/>
      <c r="AW90" s="245"/>
      <c r="AX90" s="245"/>
    </row>
    <row r="91" spans="1:51" ht="6" customHeight="1">
      <c r="A91" s="200"/>
      <c r="B91" s="203"/>
      <c r="C91" s="203"/>
      <c r="D91" s="203"/>
      <c r="E91" s="203"/>
      <c r="F91" s="203"/>
      <c r="G91" s="203"/>
      <c r="H91" s="203"/>
      <c r="I91" s="203"/>
      <c r="J91" s="203"/>
      <c r="K91" s="203"/>
      <c r="L91" s="203"/>
      <c r="M91" s="203"/>
      <c r="N91" s="203"/>
      <c r="O91" s="203"/>
      <c r="P91" s="203"/>
      <c r="Q91" s="203"/>
      <c r="R91" s="203"/>
      <c r="S91" s="203"/>
      <c r="T91" s="203"/>
      <c r="U91" s="203"/>
      <c r="V91" s="203"/>
      <c r="W91" s="203"/>
      <c r="X91" s="203"/>
      <c r="Y91" s="203"/>
      <c r="Z91" s="203"/>
      <c r="AA91" s="203"/>
      <c r="AB91" s="203"/>
      <c r="AC91" s="203"/>
      <c r="AD91" s="203"/>
      <c r="AE91" s="203"/>
      <c r="AF91" s="203"/>
      <c r="AG91" s="203"/>
      <c r="AH91" s="203"/>
      <c r="AI91" s="203"/>
      <c r="AJ91" s="203"/>
      <c r="AK91" s="203"/>
      <c r="AL91" s="203"/>
      <c r="AM91" s="203"/>
      <c r="AN91" s="203"/>
      <c r="AO91" s="203"/>
      <c r="AP91" s="203"/>
      <c r="AQ91" s="203"/>
      <c r="AR91" s="203"/>
      <c r="AS91" s="203"/>
      <c r="AT91" s="203"/>
      <c r="AU91" s="203"/>
      <c r="AV91" s="201"/>
      <c r="AW91" s="201"/>
      <c r="AX91" s="201"/>
      <c r="AY91" s="201"/>
    </row>
    <row r="92" spans="1:51" ht="17.25" customHeight="1">
      <c r="A92" s="200"/>
      <c r="B92" s="689" t="s">
        <v>359</v>
      </c>
      <c r="C92" s="689"/>
      <c r="D92" s="689"/>
      <c r="E92" s="689"/>
      <c r="F92" s="689"/>
      <c r="G92" s="689"/>
      <c r="H92" s="689"/>
      <c r="I92" s="689"/>
      <c r="J92" s="689"/>
      <c r="K92" s="689"/>
      <c r="L92" s="689"/>
      <c r="M92" s="689"/>
      <c r="N92" s="689"/>
      <c r="O92" s="689"/>
      <c r="P92" s="689"/>
      <c r="Q92" s="689"/>
      <c r="R92" s="689"/>
      <c r="S92" s="689"/>
      <c r="T92" s="689"/>
      <c r="U92" s="689"/>
      <c r="V92" s="689"/>
      <c r="W92" s="689"/>
      <c r="X92" s="689"/>
      <c r="Y92" s="689"/>
      <c r="Z92" s="689"/>
      <c r="AA92" s="689"/>
      <c r="AB92" s="689"/>
      <c r="AC92" s="689"/>
      <c r="AD92" s="689"/>
      <c r="AE92" s="689"/>
      <c r="AF92" s="689"/>
      <c r="AG92" s="689"/>
      <c r="AH92" s="689"/>
      <c r="AI92" s="689"/>
      <c r="AJ92" s="689"/>
      <c r="AK92" s="689"/>
      <c r="AL92" s="689"/>
      <c r="AM92" s="689"/>
      <c r="AN92" s="689"/>
      <c r="AO92" s="689"/>
      <c r="AP92" s="689"/>
      <c r="AQ92" s="689"/>
      <c r="AR92" s="689"/>
      <c r="AS92" s="689"/>
      <c r="AT92" s="689"/>
      <c r="AU92" s="689"/>
      <c r="AV92" s="689"/>
      <c r="AW92" s="689"/>
      <c r="AX92" s="689"/>
      <c r="AY92" s="220"/>
    </row>
    <row r="93" spans="1:51" ht="17.25" customHeight="1">
      <c r="A93" s="200"/>
      <c r="B93" s="689" t="s">
        <v>360</v>
      </c>
      <c r="C93" s="689"/>
      <c r="D93" s="689"/>
      <c r="E93" s="689"/>
      <c r="F93" s="689"/>
      <c r="G93" s="689"/>
      <c r="H93" s="689"/>
      <c r="I93" s="689"/>
      <c r="J93" s="689"/>
      <c r="K93" s="689"/>
      <c r="L93" s="689"/>
      <c r="M93" s="689"/>
      <c r="N93" s="689"/>
      <c r="O93" s="689"/>
      <c r="P93" s="689"/>
      <c r="Q93" s="689"/>
      <c r="R93" s="689"/>
      <c r="S93" s="689"/>
      <c r="T93" s="689"/>
      <c r="U93" s="689"/>
      <c r="V93" s="689"/>
      <c r="W93" s="689"/>
      <c r="X93" s="689"/>
      <c r="Y93" s="689"/>
      <c r="Z93" s="689"/>
      <c r="AA93" s="689"/>
      <c r="AB93" s="689"/>
      <c r="AC93" s="689"/>
      <c r="AD93" s="689"/>
      <c r="AE93" s="689"/>
      <c r="AF93" s="689"/>
      <c r="AG93" s="689"/>
      <c r="AH93" s="689"/>
      <c r="AI93" s="689"/>
      <c r="AJ93" s="689"/>
      <c r="AK93" s="689"/>
      <c r="AL93" s="689"/>
      <c r="AM93" s="689"/>
      <c r="AN93" s="689"/>
      <c r="AO93" s="689"/>
      <c r="AP93" s="689"/>
      <c r="AQ93" s="689"/>
      <c r="AR93" s="689"/>
      <c r="AS93" s="689"/>
      <c r="AT93" s="689"/>
      <c r="AU93" s="689"/>
      <c r="AV93" s="689"/>
      <c r="AW93" s="689"/>
      <c r="AX93" s="689"/>
      <c r="AY93" s="201"/>
    </row>
    <row r="94" spans="1:51" ht="17.25" customHeight="1">
      <c r="A94" s="200"/>
      <c r="B94" s="699" t="s">
        <v>361</v>
      </c>
      <c r="C94" s="699"/>
      <c r="D94" s="699"/>
      <c r="E94" s="699"/>
      <c r="F94" s="699"/>
      <c r="G94" s="699"/>
      <c r="H94" s="699"/>
      <c r="I94" s="699"/>
      <c r="J94" s="699"/>
      <c r="K94" s="699"/>
      <c r="L94" s="699"/>
      <c r="M94" s="699"/>
      <c r="N94" s="699"/>
      <c r="O94" s="699"/>
      <c r="P94" s="699"/>
      <c r="Q94" s="699"/>
      <c r="R94" s="699"/>
      <c r="S94" s="699"/>
      <c r="T94" s="699"/>
      <c r="U94" s="699"/>
      <c r="V94" s="699"/>
      <c r="W94" s="699"/>
      <c r="X94" s="699"/>
      <c r="Y94" s="699"/>
      <c r="Z94" s="699"/>
      <c r="AA94" s="699"/>
      <c r="AB94" s="699"/>
      <c r="AC94" s="699"/>
      <c r="AD94" s="699"/>
      <c r="AE94" s="699"/>
      <c r="AF94" s="699"/>
      <c r="AG94" s="699"/>
      <c r="AH94" s="699"/>
      <c r="AI94" s="699"/>
      <c r="AJ94" s="699"/>
      <c r="AK94" s="699"/>
      <c r="AL94" s="699"/>
      <c r="AM94" s="699"/>
      <c r="AN94" s="699"/>
      <c r="AO94" s="699"/>
      <c r="AP94" s="699"/>
      <c r="AQ94" s="699"/>
      <c r="AR94" s="699"/>
      <c r="AS94" s="699"/>
      <c r="AT94" s="699"/>
      <c r="AU94" s="699"/>
      <c r="AV94" s="699"/>
      <c r="AW94" s="699"/>
      <c r="AX94" s="699"/>
      <c r="AY94" s="201"/>
    </row>
    <row r="95" spans="1:51" ht="17.25" customHeight="1">
      <c r="A95" s="200"/>
      <c r="B95" s="699" t="s">
        <v>362</v>
      </c>
      <c r="C95" s="699"/>
      <c r="D95" s="699"/>
      <c r="E95" s="699"/>
      <c r="F95" s="699"/>
      <c r="G95" s="699"/>
      <c r="H95" s="699"/>
      <c r="I95" s="699"/>
      <c r="J95" s="699"/>
      <c r="K95" s="699"/>
      <c r="L95" s="699"/>
      <c r="M95" s="699"/>
      <c r="N95" s="699"/>
      <c r="O95" s="699"/>
      <c r="P95" s="699"/>
      <c r="Q95" s="699"/>
      <c r="R95" s="699"/>
      <c r="S95" s="699"/>
      <c r="T95" s="699"/>
      <c r="U95" s="699"/>
      <c r="V95" s="699"/>
      <c r="W95" s="699"/>
      <c r="X95" s="699"/>
      <c r="Y95" s="699"/>
      <c r="Z95" s="699"/>
      <c r="AA95" s="699"/>
      <c r="AB95" s="699"/>
      <c r="AC95" s="699"/>
      <c r="AD95" s="699"/>
      <c r="AE95" s="699"/>
      <c r="AF95" s="699"/>
      <c r="AG95" s="699"/>
      <c r="AH95" s="699"/>
      <c r="AI95" s="699"/>
      <c r="AJ95" s="699"/>
      <c r="AK95" s="699"/>
      <c r="AL95" s="699"/>
      <c r="AM95" s="699"/>
      <c r="AN95" s="699"/>
      <c r="AO95" s="699"/>
      <c r="AP95" s="699"/>
      <c r="AQ95" s="699"/>
      <c r="AR95" s="699"/>
      <c r="AS95" s="699"/>
      <c r="AT95" s="699"/>
      <c r="AU95" s="699"/>
      <c r="AV95" s="699"/>
      <c r="AW95" s="699"/>
      <c r="AX95" s="699"/>
      <c r="AY95" s="211"/>
    </row>
    <row r="96" spans="1:51" ht="21.75" customHeight="1">
      <c r="A96" s="200"/>
      <c r="B96" s="685" t="s">
        <v>364</v>
      </c>
      <c r="C96" s="685"/>
      <c r="D96" s="685"/>
      <c r="E96" s="685"/>
      <c r="F96" s="685"/>
      <c r="G96" s="685"/>
      <c r="H96" s="685"/>
      <c r="I96" s="685"/>
      <c r="J96" s="685"/>
      <c r="K96" s="685"/>
      <c r="L96" s="685"/>
      <c r="M96" s="685"/>
      <c r="N96" s="685"/>
      <c r="O96" s="685"/>
      <c r="P96" s="685"/>
      <c r="Q96" s="685"/>
      <c r="R96" s="685"/>
      <c r="S96" s="685"/>
      <c r="T96" s="685"/>
      <c r="U96" s="685"/>
      <c r="V96" s="685"/>
      <c r="W96" s="685"/>
      <c r="X96" s="685"/>
      <c r="Y96" s="685"/>
      <c r="Z96" s="685"/>
      <c r="AA96" s="685"/>
      <c r="AB96" s="685"/>
      <c r="AC96" s="685"/>
      <c r="AD96" s="685"/>
      <c r="AE96" s="685"/>
      <c r="AF96" s="685"/>
      <c r="AG96" s="685"/>
      <c r="AH96" s="685"/>
      <c r="AI96" s="685"/>
      <c r="AJ96" s="685"/>
      <c r="AK96" s="685"/>
      <c r="AL96" s="685"/>
      <c r="AM96" s="685"/>
      <c r="AN96" s="685"/>
      <c r="AO96" s="685"/>
      <c r="AP96" s="685"/>
      <c r="AQ96" s="685"/>
      <c r="AR96" s="685"/>
      <c r="AS96" s="685"/>
      <c r="AT96" s="685"/>
      <c r="AU96" s="685"/>
      <c r="AV96" s="685"/>
      <c r="AW96" s="685"/>
      <c r="AX96" s="685"/>
      <c r="AY96" s="201"/>
    </row>
  </sheetData>
  <mergeCells count="48">
    <mergeCell ref="B95:AX95"/>
    <mergeCell ref="B94:AX94"/>
    <mergeCell ref="R8:S8"/>
    <mergeCell ref="T8:U8"/>
    <mergeCell ref="V8:W8"/>
    <mergeCell ref="X8:X9"/>
    <mergeCell ref="C8:D8"/>
    <mergeCell ref="AS8:AS9"/>
    <mergeCell ref="B2:AX2"/>
    <mergeCell ref="AV6:AX6"/>
    <mergeCell ref="AP8:AP9"/>
    <mergeCell ref="AW8:AW9"/>
    <mergeCell ref="AX8:AX9"/>
    <mergeCell ref="AA7:AO7"/>
    <mergeCell ref="AE8:AF8"/>
    <mergeCell ref="AG8:AH8"/>
    <mergeCell ref="AT8:AT9"/>
    <mergeCell ref="AU8:AU9"/>
    <mergeCell ref="AA8:AB8"/>
    <mergeCell ref="AC8:AD8"/>
    <mergeCell ref="P8:Q8"/>
    <mergeCell ref="AR8:AR9"/>
    <mergeCell ref="Y8:Y9"/>
    <mergeCell ref="Z8:Z9"/>
    <mergeCell ref="AQ8:AQ9"/>
    <mergeCell ref="AO8:AO9"/>
    <mergeCell ref="B96:AX96"/>
    <mergeCell ref="B6:B9"/>
    <mergeCell ref="B92:AX92"/>
    <mergeCell ref="C7:K7"/>
    <mergeCell ref="L7:Z7"/>
    <mergeCell ref="E8:F8"/>
    <mergeCell ref="G8:H8"/>
    <mergeCell ref="I8:I9"/>
    <mergeCell ref="L8:M8"/>
    <mergeCell ref="J8:J9"/>
    <mergeCell ref="K8:K9"/>
    <mergeCell ref="N8:O8"/>
    <mergeCell ref="AP7:AR7"/>
    <mergeCell ref="AV8:AV9"/>
    <mergeCell ref="B93:AX93"/>
    <mergeCell ref="C6:AO6"/>
    <mergeCell ref="AP6:AU6"/>
    <mergeCell ref="AI8:AJ8"/>
    <mergeCell ref="AK8:AL8"/>
    <mergeCell ref="AM8:AM9"/>
    <mergeCell ref="AN8:AN9"/>
    <mergeCell ref="AS7:AU7"/>
  </mergeCells>
  <hyperlinks>
    <hyperlink ref="A1" location="Índice!A1" display="Índice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scale="34" orientation="landscape" r:id="rId1"/>
  <customProperties>
    <customPr name="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2">
    <pageSetUpPr fitToPage="1"/>
  </sheetPr>
  <dimension ref="A1:M28"/>
  <sheetViews>
    <sheetView showGridLines="0" showZeros="0" view="pageBreakPreview" zoomScale="75" zoomScaleNormal="90" zoomScaleSheetLayoutView="75" workbookViewId="0"/>
  </sheetViews>
  <sheetFormatPr defaultColWidth="9.1796875" defaultRowHeight="14.5"/>
  <cols>
    <col min="1" max="1" width="9.1796875" style="1" collapsed="1"/>
    <col min="2" max="16384" width="9.1796875" style="1"/>
  </cols>
  <sheetData>
    <row r="1" spans="1:4">
      <c r="A1" s="52" t="s">
        <v>106</v>
      </c>
    </row>
    <row r="14" spans="1:4" ht="15.75" customHeight="1">
      <c r="D14" s="3"/>
    </row>
    <row r="27" spans="2:13">
      <c r="B27" s="2"/>
    </row>
    <row r="28" spans="2:13" ht="79.5" customHeight="1">
      <c r="B28" s="700" t="s">
        <v>54</v>
      </c>
      <c r="C28" s="700"/>
      <c r="D28" s="700"/>
      <c r="E28" s="700"/>
      <c r="F28" s="700"/>
      <c r="G28" s="700"/>
      <c r="H28" s="700"/>
      <c r="I28" s="700"/>
      <c r="J28" s="700"/>
      <c r="K28" s="700"/>
      <c r="L28" s="700"/>
      <c r="M28" s="700"/>
    </row>
  </sheetData>
  <mergeCells count="1">
    <mergeCell ref="B28:M28"/>
  </mergeCells>
  <hyperlinks>
    <hyperlink ref="A1" location="Índice!A1" display="Índice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scale="79" orientation="portrait" r:id="rId1"/>
  <headerFooter>
    <oddFooter>&amp;R&amp;P/&amp;N</oddFooter>
  </headerFooter>
  <customProperties>
    <customPr name="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autoPageBreaks="0" fitToPage="1"/>
  </sheetPr>
  <dimension ref="A1:I58"/>
  <sheetViews>
    <sheetView showGridLines="0" showZeros="0" zoomScale="70" zoomScaleNormal="70" workbookViewId="0">
      <selection activeCell="G37" sqref="G37"/>
    </sheetView>
  </sheetViews>
  <sheetFormatPr defaultColWidth="8.81640625" defaultRowHeight="13"/>
  <cols>
    <col min="1" max="1" width="8.81640625" style="161" collapsed="1"/>
    <col min="2" max="2" width="41.1796875" style="161" customWidth="1"/>
    <col min="3" max="9" width="13" style="161" customWidth="1"/>
    <col min="10" max="16384" width="8.81640625" style="161"/>
  </cols>
  <sheetData>
    <row r="1" spans="1:9">
      <c r="A1" s="197" t="s">
        <v>106</v>
      </c>
    </row>
    <row r="2" spans="1:9" ht="6.65" customHeight="1">
      <c r="B2" s="112"/>
      <c r="C2" s="112"/>
      <c r="D2" s="112"/>
      <c r="E2" s="112"/>
      <c r="F2" s="112"/>
      <c r="G2" s="112"/>
      <c r="H2" s="112"/>
      <c r="I2" s="112"/>
    </row>
    <row r="3" spans="1:9" s="10" customFormat="1" ht="15.75" customHeight="1">
      <c r="A3" s="197"/>
      <c r="B3" s="671" t="s">
        <v>424</v>
      </c>
      <c r="C3" s="671"/>
      <c r="D3" s="671"/>
      <c r="E3" s="671"/>
      <c r="F3" s="671"/>
      <c r="G3" s="671"/>
      <c r="H3" s="671"/>
      <c r="I3" s="671"/>
    </row>
    <row r="4" spans="1:9" ht="14.5">
      <c r="B4" s="172" t="s">
        <v>148</v>
      </c>
      <c r="C4" s="247"/>
      <c r="D4" s="247"/>
      <c r="E4" s="247"/>
      <c r="F4" s="247"/>
      <c r="G4" s="247"/>
      <c r="H4" s="247"/>
      <c r="I4" s="247"/>
    </row>
    <row r="5" spans="1:9">
      <c r="I5" s="12" t="s">
        <v>19</v>
      </c>
    </row>
    <row r="6" spans="1:9">
      <c r="B6" s="701" t="s">
        <v>10</v>
      </c>
      <c r="C6" s="704">
        <f>+Ano!$C$1</f>
        <v>-2</v>
      </c>
      <c r="D6" s="705"/>
      <c r="E6" s="705"/>
      <c r="F6" s="705"/>
      <c r="G6" s="705"/>
      <c r="H6" s="706"/>
      <c r="I6" s="701" t="s">
        <v>36</v>
      </c>
    </row>
    <row r="7" spans="1:9" ht="15" customHeight="1">
      <c r="B7" s="702"/>
      <c r="C7" s="701" t="s">
        <v>5</v>
      </c>
      <c r="D7" s="701" t="s">
        <v>6</v>
      </c>
      <c r="E7" s="701" t="s">
        <v>7</v>
      </c>
      <c r="F7" s="701" t="s">
        <v>8</v>
      </c>
      <c r="G7" s="701" t="s">
        <v>25</v>
      </c>
      <c r="H7" s="701" t="s">
        <v>9</v>
      </c>
      <c r="I7" s="702"/>
    </row>
    <row r="8" spans="1:9">
      <c r="B8" s="703"/>
      <c r="C8" s="703"/>
      <c r="D8" s="703"/>
      <c r="E8" s="703"/>
      <c r="F8" s="703"/>
      <c r="G8" s="703"/>
      <c r="H8" s="703"/>
      <c r="I8" s="703"/>
    </row>
    <row r="9" spans="1:9">
      <c r="B9" s="10"/>
      <c r="C9" s="10"/>
      <c r="D9" s="10"/>
      <c r="E9" s="10"/>
      <c r="F9" s="10"/>
      <c r="G9" s="10"/>
      <c r="H9" s="10"/>
      <c r="I9" s="10"/>
    </row>
    <row r="10" spans="1:9">
      <c r="B10" s="20"/>
      <c r="C10" s="113"/>
      <c r="D10" s="13"/>
      <c r="E10" s="13"/>
      <c r="F10" s="13"/>
      <c r="G10" s="13"/>
      <c r="H10" s="13"/>
      <c r="I10" s="13"/>
    </row>
    <row r="11" spans="1:9">
      <c r="B11" s="102" t="s">
        <v>99</v>
      </c>
      <c r="C11" s="114"/>
      <c r="D11" s="114"/>
      <c r="E11" s="114"/>
      <c r="F11" s="114"/>
      <c r="G11" s="114"/>
      <c r="H11" s="114"/>
      <c r="I11" s="114"/>
    </row>
    <row r="12" spans="1:9">
      <c r="B12" s="115" t="s">
        <v>101</v>
      </c>
      <c r="C12" s="248"/>
      <c r="D12" s="248"/>
      <c r="E12" s="248"/>
      <c r="F12" s="248"/>
      <c r="G12" s="248"/>
      <c r="H12" s="214"/>
      <c r="I12" s="14"/>
    </row>
    <row r="13" spans="1:9">
      <c r="B13" s="115" t="s">
        <v>69</v>
      </c>
      <c r="C13" s="248"/>
      <c r="D13" s="248"/>
      <c r="E13" s="248"/>
      <c r="F13" s="248"/>
      <c r="G13" s="248"/>
      <c r="H13" s="214"/>
      <c r="I13" s="14"/>
    </row>
    <row r="14" spans="1:9">
      <c r="B14" s="115" t="s">
        <v>11</v>
      </c>
      <c r="C14" s="248"/>
      <c r="D14" s="248"/>
      <c r="E14" s="248"/>
      <c r="F14" s="248"/>
      <c r="G14" s="248"/>
      <c r="H14" s="214"/>
      <c r="I14" s="14"/>
    </row>
    <row r="15" spans="1:9">
      <c r="B15" s="115" t="s">
        <v>37</v>
      </c>
      <c r="C15" s="248"/>
      <c r="D15" s="248"/>
      <c r="E15" s="248"/>
      <c r="F15" s="248"/>
      <c r="G15" s="248"/>
      <c r="H15" s="214"/>
      <c r="I15" s="14"/>
    </row>
    <row r="16" spans="1:9">
      <c r="B16" s="115" t="s">
        <v>38</v>
      </c>
      <c r="C16" s="248"/>
      <c r="D16" s="248"/>
      <c r="E16" s="248"/>
      <c r="F16" s="248"/>
      <c r="G16" s="248"/>
      <c r="H16" s="214"/>
      <c r="I16" s="14"/>
    </row>
    <row r="17" spans="1:9">
      <c r="B17" s="115" t="s">
        <v>39</v>
      </c>
      <c r="C17" s="248"/>
      <c r="D17" s="248"/>
      <c r="E17" s="248"/>
      <c r="F17" s="248"/>
      <c r="G17" s="248"/>
      <c r="H17" s="214"/>
      <c r="I17" s="14"/>
    </row>
    <row r="18" spans="1:9">
      <c r="B18" s="104"/>
      <c r="C18" s="104"/>
      <c r="D18" s="104"/>
      <c r="E18" s="104"/>
      <c r="F18" s="104"/>
      <c r="G18" s="104"/>
      <c r="H18" s="104"/>
      <c r="I18" s="104"/>
    </row>
    <row r="19" spans="1:9" ht="14.5" customHeight="1"/>
    <row r="20" spans="1:9" ht="14.5" customHeight="1"/>
    <row r="21" spans="1:9" s="10" customFormat="1" ht="15.75" customHeight="1">
      <c r="A21" s="197"/>
      <c r="B21" s="671" t="s">
        <v>594</v>
      </c>
      <c r="C21" s="671"/>
      <c r="D21" s="671"/>
      <c r="E21" s="671"/>
      <c r="F21" s="671"/>
      <c r="G21" s="671"/>
      <c r="H21" s="671"/>
      <c r="I21" s="671"/>
    </row>
    <row r="22" spans="1:9" ht="14.5">
      <c r="B22" s="172" t="s">
        <v>148</v>
      </c>
      <c r="C22" s="247"/>
      <c r="D22" s="247"/>
      <c r="E22" s="247"/>
      <c r="F22" s="247"/>
      <c r="G22" s="247"/>
      <c r="H22" s="247"/>
      <c r="I22" s="247"/>
    </row>
    <row r="23" spans="1:9">
      <c r="I23" s="12" t="s">
        <v>19</v>
      </c>
    </row>
    <row r="24" spans="1:9">
      <c r="B24" s="701" t="s">
        <v>10</v>
      </c>
      <c r="C24" s="704">
        <f>+Ano!$D$1</f>
        <v>-1</v>
      </c>
      <c r="D24" s="705"/>
      <c r="E24" s="705"/>
      <c r="F24" s="705"/>
      <c r="G24" s="705"/>
      <c r="H24" s="706"/>
      <c r="I24" s="701" t="s">
        <v>36</v>
      </c>
    </row>
    <row r="25" spans="1:9">
      <c r="B25" s="702"/>
      <c r="C25" s="701" t="s">
        <v>5</v>
      </c>
      <c r="D25" s="701" t="s">
        <v>6</v>
      </c>
      <c r="E25" s="701" t="s">
        <v>7</v>
      </c>
      <c r="F25" s="701" t="s">
        <v>8</v>
      </c>
      <c r="G25" s="701" t="s">
        <v>25</v>
      </c>
      <c r="H25" s="701" t="s">
        <v>9</v>
      </c>
      <c r="I25" s="702"/>
    </row>
    <row r="26" spans="1:9">
      <c r="B26" s="703"/>
      <c r="C26" s="703"/>
      <c r="D26" s="703"/>
      <c r="E26" s="703"/>
      <c r="F26" s="703"/>
      <c r="G26" s="703"/>
      <c r="H26" s="703"/>
      <c r="I26" s="703"/>
    </row>
    <row r="27" spans="1:9">
      <c r="B27" s="10"/>
      <c r="C27" s="10"/>
      <c r="D27" s="10"/>
      <c r="E27" s="10"/>
      <c r="F27" s="10"/>
      <c r="G27" s="10"/>
      <c r="H27" s="10"/>
      <c r="I27" s="10"/>
    </row>
    <row r="28" spans="1:9">
      <c r="B28" s="20"/>
      <c r="C28" s="113"/>
      <c r="D28" s="13"/>
      <c r="E28" s="13"/>
      <c r="F28" s="13"/>
      <c r="G28" s="13"/>
      <c r="H28" s="13"/>
      <c r="I28" s="13"/>
    </row>
    <row r="29" spans="1:9">
      <c r="B29" s="102" t="s">
        <v>99</v>
      </c>
      <c r="C29" s="114"/>
      <c r="D29" s="114"/>
      <c r="E29" s="114"/>
      <c r="F29" s="114"/>
      <c r="G29" s="114"/>
      <c r="H29" s="114"/>
      <c r="I29" s="114"/>
    </row>
    <row r="30" spans="1:9">
      <c r="B30" s="115" t="s">
        <v>101</v>
      </c>
      <c r="C30" s="116"/>
      <c r="D30" s="116"/>
      <c r="E30" s="116"/>
      <c r="F30" s="116"/>
      <c r="G30" s="116"/>
      <c r="H30" s="116"/>
      <c r="I30" s="14"/>
    </row>
    <row r="31" spans="1:9">
      <c r="B31" s="115" t="s">
        <v>69</v>
      </c>
      <c r="C31" s="116"/>
      <c r="D31" s="116"/>
      <c r="E31" s="116"/>
      <c r="F31" s="116"/>
      <c r="G31" s="116"/>
      <c r="H31" s="116"/>
      <c r="I31" s="14"/>
    </row>
    <row r="32" spans="1:9">
      <c r="B32" s="115" t="s">
        <v>11</v>
      </c>
      <c r="C32" s="116"/>
      <c r="D32" s="116"/>
      <c r="E32" s="116"/>
      <c r="F32" s="116"/>
      <c r="G32" s="116"/>
      <c r="H32" s="116"/>
      <c r="I32" s="14"/>
    </row>
    <row r="33" spans="1:9">
      <c r="B33" s="115" t="s">
        <v>37</v>
      </c>
      <c r="C33" s="116"/>
      <c r="D33" s="116"/>
      <c r="E33" s="116"/>
      <c r="F33" s="116"/>
      <c r="G33" s="116"/>
      <c r="H33" s="116"/>
      <c r="I33" s="14"/>
    </row>
    <row r="34" spans="1:9">
      <c r="B34" s="115" t="s">
        <v>38</v>
      </c>
      <c r="C34" s="116"/>
      <c r="D34" s="116"/>
      <c r="E34" s="116"/>
      <c r="F34" s="116"/>
      <c r="G34" s="116"/>
      <c r="H34" s="116"/>
      <c r="I34" s="14"/>
    </row>
    <row r="35" spans="1:9">
      <c r="B35" s="115" t="s">
        <v>39</v>
      </c>
      <c r="C35" s="248"/>
      <c r="D35" s="248"/>
      <c r="E35" s="248"/>
      <c r="F35" s="248"/>
      <c r="G35" s="248"/>
      <c r="H35" s="214"/>
      <c r="I35" s="14"/>
    </row>
    <row r="36" spans="1:9">
      <c r="B36" s="104"/>
      <c r="C36" s="104"/>
      <c r="D36" s="104"/>
      <c r="E36" s="104"/>
      <c r="F36" s="104"/>
      <c r="G36" s="104"/>
      <c r="H36" s="104"/>
      <c r="I36" s="104"/>
    </row>
    <row r="37" spans="1:9" ht="14.5" customHeight="1"/>
    <row r="38" spans="1:9" ht="14.5" customHeight="1"/>
    <row r="39" spans="1:9" ht="14.5" customHeight="1">
      <c r="A39" s="197"/>
      <c r="B39" s="671" t="s">
        <v>595</v>
      </c>
      <c r="C39" s="671"/>
      <c r="D39" s="671"/>
      <c r="E39" s="671"/>
      <c r="F39" s="671"/>
      <c r="G39" s="671"/>
      <c r="H39" s="671"/>
      <c r="I39" s="671"/>
    </row>
    <row r="40" spans="1:9">
      <c r="B40" s="427" t="s">
        <v>148</v>
      </c>
    </row>
    <row r="41" spans="1:9">
      <c r="I41" s="12" t="s">
        <v>19</v>
      </c>
    </row>
    <row r="42" spans="1:9">
      <c r="B42" s="701" t="s">
        <v>10</v>
      </c>
      <c r="C42" s="704">
        <f>+Ano!$E$1</f>
        <v>0</v>
      </c>
      <c r="D42" s="705"/>
      <c r="E42" s="705"/>
      <c r="F42" s="705"/>
      <c r="G42" s="705"/>
      <c r="H42" s="706"/>
      <c r="I42" s="701" t="s">
        <v>36</v>
      </c>
    </row>
    <row r="43" spans="1:9">
      <c r="B43" s="702"/>
      <c r="C43" s="701" t="s">
        <v>5</v>
      </c>
      <c r="D43" s="701" t="s">
        <v>6</v>
      </c>
      <c r="E43" s="701" t="s">
        <v>7</v>
      </c>
      <c r="F43" s="701" t="s">
        <v>8</v>
      </c>
      <c r="G43" s="701" t="s">
        <v>25</v>
      </c>
      <c r="H43" s="701" t="s">
        <v>9</v>
      </c>
      <c r="I43" s="702"/>
    </row>
    <row r="44" spans="1:9">
      <c r="B44" s="703"/>
      <c r="C44" s="703"/>
      <c r="D44" s="703"/>
      <c r="E44" s="703"/>
      <c r="F44" s="703"/>
      <c r="G44" s="703"/>
      <c r="H44" s="703"/>
      <c r="I44" s="703"/>
    </row>
    <row r="45" spans="1:9">
      <c r="B45" s="10"/>
      <c r="C45" s="10"/>
      <c r="D45" s="10"/>
      <c r="E45" s="10"/>
      <c r="F45" s="10"/>
      <c r="G45" s="10"/>
      <c r="H45" s="10"/>
      <c r="I45" s="10"/>
    </row>
    <row r="46" spans="1:9">
      <c r="B46" s="20"/>
      <c r="C46" s="113"/>
      <c r="D46" s="13"/>
      <c r="E46" s="13"/>
      <c r="F46" s="13"/>
      <c r="G46" s="13"/>
      <c r="H46" s="13"/>
      <c r="I46" s="13"/>
    </row>
    <row r="47" spans="1:9">
      <c r="B47" s="102" t="s">
        <v>99</v>
      </c>
      <c r="C47" s="114"/>
      <c r="D47" s="114"/>
      <c r="E47" s="114"/>
      <c r="F47" s="114"/>
      <c r="G47" s="114"/>
      <c r="H47" s="114"/>
      <c r="I47" s="114"/>
    </row>
    <row r="48" spans="1:9">
      <c r="B48" s="115" t="s">
        <v>101</v>
      </c>
      <c r="C48" s="116"/>
      <c r="D48" s="116"/>
      <c r="E48" s="116"/>
      <c r="F48" s="116"/>
      <c r="G48" s="116"/>
      <c r="H48" s="116"/>
      <c r="I48" s="14"/>
    </row>
    <row r="49" spans="1:9">
      <c r="B49" s="115" t="s">
        <v>69</v>
      </c>
      <c r="C49" s="116"/>
      <c r="D49" s="116"/>
      <c r="E49" s="116"/>
      <c r="F49" s="116"/>
      <c r="G49" s="116"/>
      <c r="H49" s="116"/>
      <c r="I49" s="14"/>
    </row>
    <row r="50" spans="1:9">
      <c r="B50" s="115" t="s">
        <v>11</v>
      </c>
      <c r="C50" s="116"/>
      <c r="D50" s="116"/>
      <c r="E50" s="116"/>
      <c r="F50" s="116"/>
      <c r="G50" s="116"/>
      <c r="H50" s="116"/>
      <c r="I50" s="14"/>
    </row>
    <row r="51" spans="1:9">
      <c r="B51" s="115" t="s">
        <v>37</v>
      </c>
      <c r="C51" s="116"/>
      <c r="D51" s="116"/>
      <c r="E51" s="116"/>
      <c r="F51" s="116"/>
      <c r="G51" s="116"/>
      <c r="H51" s="116"/>
      <c r="I51" s="14"/>
    </row>
    <row r="52" spans="1:9">
      <c r="B52" s="115" t="s">
        <v>38</v>
      </c>
      <c r="C52" s="116"/>
      <c r="D52" s="116"/>
      <c r="E52" s="116"/>
      <c r="F52" s="116"/>
      <c r="G52" s="116"/>
      <c r="H52" s="116"/>
      <c r="I52" s="14"/>
    </row>
    <row r="53" spans="1:9">
      <c r="B53" s="115" t="s">
        <v>39</v>
      </c>
      <c r="C53" s="248"/>
      <c r="D53" s="248"/>
      <c r="E53" s="248"/>
      <c r="F53" s="248"/>
      <c r="G53" s="248"/>
      <c r="H53" s="214"/>
      <c r="I53" s="14"/>
    </row>
    <row r="54" spans="1:9">
      <c r="B54" s="104"/>
      <c r="C54" s="104"/>
      <c r="D54" s="104"/>
      <c r="E54" s="104"/>
      <c r="F54" s="104"/>
      <c r="G54" s="104"/>
      <c r="H54" s="104"/>
      <c r="I54" s="104"/>
    </row>
    <row r="55" spans="1:9" ht="14.5" customHeight="1"/>
    <row r="57" spans="1:9">
      <c r="A57" s="97"/>
      <c r="B57" s="97"/>
      <c r="C57" s="97"/>
      <c r="D57" s="97"/>
      <c r="E57" s="97"/>
      <c r="F57" s="97"/>
      <c r="G57" s="97"/>
    </row>
    <row r="58" spans="1:9">
      <c r="B58" s="60"/>
      <c r="C58" s="8"/>
      <c r="D58" s="8"/>
      <c r="E58" s="8"/>
      <c r="F58" s="8"/>
      <c r="G58" s="8"/>
    </row>
  </sheetData>
  <mergeCells count="30">
    <mergeCell ref="B42:B44"/>
    <mergeCell ref="C42:H42"/>
    <mergeCell ref="I42:I44"/>
    <mergeCell ref="C43:C44"/>
    <mergeCell ref="D43:D44"/>
    <mergeCell ref="E43:E44"/>
    <mergeCell ref="F43:F44"/>
    <mergeCell ref="G43:G44"/>
    <mergeCell ref="H43:H44"/>
    <mergeCell ref="E25:E26"/>
    <mergeCell ref="F25:F26"/>
    <mergeCell ref="G25:G26"/>
    <mergeCell ref="H25:H26"/>
    <mergeCell ref="B39:I39"/>
    <mergeCell ref="B21:I21"/>
    <mergeCell ref="B24:B26"/>
    <mergeCell ref="B3:I3"/>
    <mergeCell ref="B6:B8"/>
    <mergeCell ref="C6:H6"/>
    <mergeCell ref="I6:I8"/>
    <mergeCell ref="C7:C8"/>
    <mergeCell ref="D7:D8"/>
    <mergeCell ref="E7:E8"/>
    <mergeCell ref="F7:F8"/>
    <mergeCell ref="G7:G8"/>
    <mergeCell ref="H7:H8"/>
    <mergeCell ref="C24:H24"/>
    <mergeCell ref="I24:I26"/>
    <mergeCell ref="C25:C26"/>
    <mergeCell ref="D25:D26"/>
  </mergeCells>
  <hyperlinks>
    <hyperlink ref="A1" location="Índice!A1" display="Índice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34" orientation="landscape" r:id="rId1"/>
  <headerFooter>
    <oddFooter>&amp;R&amp;P/&amp;N</oddFooter>
  </headerFooter>
  <customProperties>
    <customPr name="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15E9EBDA489CB48B23A3788D5A86491" ma:contentTypeVersion="0" ma:contentTypeDescription="Criar um novo documento." ma:contentTypeScope="" ma:versionID="3eac5123c043420bcaa9c9c36585df8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506b910cc15b996377c43172305fcf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0D93A5C6-F46E-4FE3-B65D-2AB9BF9B42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9B60E2-A9E9-49E9-8BEB-F8A9DC8839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7597462-E895-4751-9A8C-509F2A431AF2}">
  <ds:schemaRefs>
    <ds:schemaRef ds:uri="http://schemas.openxmlformats.org/package/2006/metadata/core-properties"/>
    <ds:schemaRef ds:uri="http://purl.org/dc/terms/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34</vt:i4>
      </vt:variant>
      <vt:variant>
        <vt:lpstr>Intervalos com Nome</vt:lpstr>
      </vt:variant>
      <vt:variant>
        <vt:i4>22</vt:i4>
      </vt:variant>
    </vt:vector>
  </HeadingPairs>
  <TitlesOfParts>
    <vt:vector size="56" baseType="lpstr">
      <vt:lpstr>Ano</vt:lpstr>
      <vt:lpstr>Índice</vt:lpstr>
      <vt:lpstr>Capa Atividades Globais</vt:lpstr>
      <vt:lpstr>N5-01- DR</vt:lpstr>
      <vt:lpstr>N5 - 02 - Balanço</vt:lpstr>
      <vt:lpstr>Capa Atividades Reguladas</vt:lpstr>
      <vt:lpstr>N5 - 03 -DR Operac por Ati</vt:lpstr>
      <vt:lpstr>Capa Atividades e NT</vt:lpstr>
      <vt:lpstr>N5-04_Vendas CUR</vt:lpstr>
      <vt:lpstr>N5-04_Vendas AUR</vt:lpstr>
      <vt:lpstr>N5-05- Preços compra CUR</vt:lpstr>
      <vt:lpstr>N5 - 06 - FSE</vt:lpstr>
      <vt:lpstr>N5 - 07- Pessoal</vt:lpstr>
      <vt:lpstr>N5-08-GO - CVEEPRG AUR</vt:lpstr>
      <vt:lpstr>N5-09-Ativo Fixo - Comerc. CUR</vt:lpstr>
      <vt:lpstr>N5-10-Amortizações-Comerc. CUR</vt:lpstr>
      <vt:lpstr>N5-11-Ativo Fixo - CVEEFC CUR</vt:lpstr>
      <vt:lpstr>N5-12-Amortizações - CVEEFC CUR</vt:lpstr>
      <vt:lpstr>N5-13-Ativo Fixo - CVEEPRG AUR</vt:lpstr>
      <vt:lpstr>N5-14-Amortizações-CVEEPRG AUR</vt:lpstr>
      <vt:lpstr>N5-15-Ativo Fixo-CVEEPREAC AUR</vt:lpstr>
      <vt:lpstr>N5-16-Amort.-CVEEPREAC AUR</vt:lpstr>
      <vt:lpstr>N5-17-Reg -Ativos Act&amp;NT</vt:lpstr>
      <vt:lpstr>N5-18- CVEE FC_Ajust_t-1 - CUR</vt:lpstr>
      <vt:lpstr>N5-19- CVEEPRG_Ajust_t-1- AUR</vt:lpstr>
      <vt:lpstr>N5-20- CVEEPREAC_Ajust_t-1- AUR</vt:lpstr>
      <vt:lpstr>Capa Informação Estatística</vt:lpstr>
      <vt:lpstr>N5-21 - Balanço Energia - CUR</vt:lpstr>
      <vt:lpstr>N5-22-Bal. Energia CVEEFC CUR</vt:lpstr>
      <vt:lpstr>N5-23-Bal. Energia CVEEPRG AUR</vt:lpstr>
      <vt:lpstr>N5-24- Bal. Ener. CVEEPREAC AUR</vt:lpstr>
      <vt:lpstr>N5-25-CUR - Clientes</vt:lpstr>
      <vt:lpstr>N5-26-Reg - FTE</vt:lpstr>
      <vt:lpstr>N5-27 - Pressupostos</vt:lpstr>
      <vt:lpstr>'Capa Atividades e NT'!Área_de_Impressão</vt:lpstr>
      <vt:lpstr>'Capa Atividades Globais'!Área_de_Impressão</vt:lpstr>
      <vt:lpstr>'Capa Atividades Reguladas'!Área_de_Impressão</vt:lpstr>
      <vt:lpstr>'Capa Informação Estatística'!Área_de_Impressão</vt:lpstr>
      <vt:lpstr>'N5 - 02 - Balanço'!Área_de_Impressão</vt:lpstr>
      <vt:lpstr>'N5 - 03 -DR Operac por Ati'!Área_de_Impressão</vt:lpstr>
      <vt:lpstr>'N5 - 06 - FSE'!Área_de_Impressão</vt:lpstr>
      <vt:lpstr>'N5 - 07- Pessoal'!Área_de_Impressão</vt:lpstr>
      <vt:lpstr>'N5-01- DR'!Área_de_Impressão</vt:lpstr>
      <vt:lpstr>'N5-04_Vendas AUR'!Área_de_Impressão</vt:lpstr>
      <vt:lpstr>'N5-04_Vendas CUR'!Área_de_Impressão</vt:lpstr>
      <vt:lpstr>'N5-05- Preços compra CUR'!Área_de_Impressão</vt:lpstr>
      <vt:lpstr>'N5-17-Reg -Ativos Act&amp;NT'!Área_de_Impressão</vt:lpstr>
      <vt:lpstr>'N5-19- CVEEPRG_Ajust_t-1- AUR'!Área_de_Impressão</vt:lpstr>
      <vt:lpstr>'N5-20- CVEEPREAC_Ajust_t-1- AUR'!Área_de_Impressão</vt:lpstr>
      <vt:lpstr>'N5-21 - Balanço Energia - CUR'!Área_de_Impressão</vt:lpstr>
      <vt:lpstr>'N5-22-Bal. Energia CVEEFC CUR'!Área_de_Impressão</vt:lpstr>
      <vt:lpstr>'N5-23-Bal. Energia CVEEPRG AUR'!Área_de_Impressão</vt:lpstr>
      <vt:lpstr>'N5-24- Bal. Ener. CVEEPREAC AUR'!Área_de_Impressão</vt:lpstr>
      <vt:lpstr>'N5-25-CUR - Clientes'!Área_de_Impressão</vt:lpstr>
      <vt:lpstr>'N5-26-Reg - FTE'!Área_de_Impressão</vt:lpstr>
      <vt:lpstr>'N5-17-Reg -Ativos Act&amp;NT'!Títulos_de_Impressão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Patrícia Raínha</dc:creator>
  <cp:lastModifiedBy>Rui Pedras</cp:lastModifiedBy>
  <cp:lastPrinted>2019-05-07T12:56:08Z</cp:lastPrinted>
  <dcterms:created xsi:type="dcterms:W3CDTF">2010-09-28T06:50:55Z</dcterms:created>
  <dcterms:modified xsi:type="dcterms:W3CDTF">2024-12-10T10:30:59Z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0x010100815E9EBDA489CB48B23A3788D5A86491</vt:lpwstr>
  </property>
  <property fmtid="{D5CDD505-2E9C-101B-9397-08002B2CF9AE}" pid="3" name="TemplateUrl">
    <vt:lpwstr/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MediaServiceImageTags">
    <vt:lpwstr/>
  </property>
  <property fmtid="{D5CDD505-2E9C-101B-9397-08002B2CF9AE}" pid="7" name="MSIP_Label_9811530c-902c-4b75-8616-d6c82cd1332a_Enabled">
    <vt:lpwstr>true</vt:lpwstr>
  </property>
  <property fmtid="{D5CDD505-2E9C-101B-9397-08002B2CF9AE}" pid="8" name="MSIP_Label_9811530c-902c-4b75-8616-d6c82cd1332a_SetDate">
    <vt:lpwstr>2023-04-12T08:47:10Z</vt:lpwstr>
  </property>
  <property fmtid="{D5CDD505-2E9C-101B-9397-08002B2CF9AE}" pid="9" name="MSIP_Label_9811530c-902c-4b75-8616-d6c82cd1332a_Method">
    <vt:lpwstr>Standard</vt:lpwstr>
  </property>
  <property fmtid="{D5CDD505-2E9C-101B-9397-08002B2CF9AE}" pid="10" name="MSIP_Label_9811530c-902c-4b75-8616-d6c82cd1332a_Name">
    <vt:lpwstr>9811530c-902c-4b75-8616-d6c82cd1332a</vt:lpwstr>
  </property>
  <property fmtid="{D5CDD505-2E9C-101B-9397-08002B2CF9AE}" pid="11" name="MSIP_Label_9811530c-902c-4b75-8616-d6c82cd1332a_SiteId">
    <vt:lpwstr>bf86fbdb-f8c2-440e-923c-05a60dc2bc9b</vt:lpwstr>
  </property>
  <property fmtid="{D5CDD505-2E9C-101B-9397-08002B2CF9AE}" pid="12" name="MSIP_Label_9811530c-902c-4b75-8616-d6c82cd1332a_ActionId">
    <vt:lpwstr>cd42eea5-11a0-42c0-af26-82f4f766f37b</vt:lpwstr>
  </property>
  <property fmtid="{D5CDD505-2E9C-101B-9397-08002B2CF9AE}" pid="13" name="MSIP_Label_9811530c-902c-4b75-8616-d6c82cd1332a_ContentBits">
    <vt:lpwstr>0</vt:lpwstr>
  </property>
</Properties>
</file>